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bmrieric.sharepoint.com/sites/CanSERVProject/Shared Documents/05_Work packages/10_WP_10_Access to human samples and data/04_Working documents/BBMRI Services/"/>
    </mc:Choice>
  </mc:AlternateContent>
  <xr:revisionPtr revIDLastSave="0" documentId="8_{223F440A-6D7D-427E-8B98-26EAA33B279F}" xr6:coauthVersionLast="47" xr6:coauthVersionMax="47" xr10:uidLastSave="{00000000-0000-0000-0000-000000000000}"/>
  <bookViews>
    <workbookView xWindow="-108" yWindow="-108" windowWidth="23256" windowHeight="12576" firstSheet="1" activeTab="1" xr2:uid="{8FF16F96-71B1-4888-AB5E-E4862701652D}"/>
  </bookViews>
  <sheets>
    <sheet name="Overview" sheetId="3" r:id="rId1"/>
    <sheet name="Detailed list of Sampl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3" l="1"/>
</calcChain>
</file>

<file path=xl/sharedStrings.xml><?xml version="1.0" encoding="utf-8"?>
<sst xmlns="http://schemas.openxmlformats.org/spreadsheetml/2006/main" count="1447" uniqueCount="380">
  <si>
    <t>Groups/Category</t>
  </si>
  <si>
    <t>Cancer type</t>
  </si>
  <si>
    <t>Total number of samples</t>
  </si>
  <si>
    <t>Chronic Lymphocytic Leukemia (CLL)
Acute lymphoblastic leukaemia 
Acute Myeloid leukaemia
Lymphoma
Myelodysplastic syndromes
Myeloproliferative diseases
Cell lines from Burkitt lymphoma
Acute myeloid leukemia HSCT transplanted patients
B Acute lymphoblastic leukemia HSCT transplanted patients
CAR-T Infused Lymphoma patients
Chronic myeloid leukemia HSCT transplanted patients
Chronic myelomonocytic leukemia HSCT transplanted patients
Hodgkin lymphoma HSCT transplanted patients
leucemia mieloide acuta
Mixed Phenotype Acute leukemia_HSCT transplanted patients
Multiple Myeloma
Multiple myeloma_HSCT transplanted patients
Myelodisplastic syndrome_HSCT transplanted patients
Myelodisplstic/myeloproliferative neoplasm _HSCT transplanted patients
Myelodysplastic Syndrome (MDS)
Myelofibrosis_HSCT transplanted patients
Myeloproliferative neoplasma-unclassifiable_HSCT transplanted patients
Non Hodgkin Lymphoma_HSCT transplanted patients
Plasmacytoid dendritic cells neplasma HSCT transplanted patients
T Acute lymphoblastic leukemia HSCT transplanted patients
T-cell acute lymphoblastic leukemia
Acute myeloide leukemia
Lymphoma
AML
AML
Lymphoma
Myelodysplastic syndrome
Myeloproliferative neoplasm
Hematological malignancies
Pediatric Acute Leukemia
Leukemia
Myeloma</t>
  </si>
  <si>
    <t xml:space="preserve">
Bladder Cancer
ICD-10 C67 Malignant neoplasm of bladder</t>
  </si>
  <si>
    <t>Brain tumors
ICD-10 C71  Malignant neoplasm of brain
Gliomas</t>
  </si>
  <si>
    <t>Invasive Breast Carcinoma
C50 Malignant neoplasm of breast
ICD-10 C50 Malignant neoplasm of breast</t>
  </si>
  <si>
    <t>4b</t>
  </si>
  <si>
    <t>Familal breast cancer</t>
  </si>
  <si>
    <t>CRC
Colon cancer
Polyps; Colorectal Cancer
Rectum
Colon cancer
ICD-10 C18 Malignant neoplasm of colon
ICD-10 C20 Malignant neoplasm of rectum</t>
  </si>
  <si>
    <t>5b</t>
  </si>
  <si>
    <t>Lynch syndrome</t>
  </si>
  <si>
    <t>Head and neck cancer
ICD-10 C76.0 Malignant neoplasm of head, face and neck
Head and Neck Squamous Carcinoma</t>
  </si>
  <si>
    <t>Hepatocarcinoma
Liver
Biliary tract cancer
Cholangiocarcinoma</t>
  </si>
  <si>
    <t>Kidney Cancer
Uterine cancer
Renal</t>
  </si>
  <si>
    <t>mesothelioma
Lung cancer
Thoracic cancers
ICD-10 C34 Malignant neoplasm of bronchus and lung</t>
  </si>
  <si>
    <t>oesophagus</t>
  </si>
  <si>
    <t>Ovarian cancer
primary and metastatic ovarian cancer
ICD-10 C56 Malignant neoplasm of ovary</t>
  </si>
  <si>
    <t>Prostate Cancer
C61 - Malignant neoplasm of prostate
ICD-10 C61 Malignant neoplasm of prostate</t>
  </si>
  <si>
    <t>Retinoblastoma</t>
  </si>
  <si>
    <t>Skin
C43 - Malignant melanoma of skin
C44 - Other malignant neoplasms of skin
ICD-10 C43 Malignant melanoma of skin</t>
  </si>
  <si>
    <t>stomach
esophageal and gastric tumors</t>
  </si>
  <si>
    <t xml:space="preserve">Thyroid cancer
</t>
  </si>
  <si>
    <t>Tumor of soft tissue</t>
  </si>
  <si>
    <t xml:space="preserve">C53 - Malignant neoplasm of cervix uteri </t>
  </si>
  <si>
    <t>ICD-10 C54 Malignant neoplasm of corpus uteri</t>
  </si>
  <si>
    <t>included above</t>
  </si>
  <si>
    <t>Laryngeal squamous cell carcinoma
NEN
Neurendocrine Tumors</t>
  </si>
  <si>
    <t>Pancreatic cancer
Pancreatic Ductal Adenocarcinoma</t>
  </si>
  <si>
    <t>TOTAL Number of Samples</t>
  </si>
  <si>
    <t>Country</t>
  </si>
  <si>
    <t>Name of the institution/biobank</t>
  </si>
  <si>
    <t>Name of cancer group</t>
  </si>
  <si>
    <t>Tumor entity</t>
  </si>
  <si>
    <t xml:space="preserve">Number of patients involved in collection </t>
  </si>
  <si>
    <t>Match Control available</t>
  </si>
  <si>
    <t>Longitudinal patients sample available</t>
  </si>
  <si>
    <t>Types of Cancer</t>
  </si>
  <si>
    <t>Digital data</t>
  </si>
  <si>
    <t>Samples available</t>
  </si>
  <si>
    <t>Bioimaging data available</t>
  </si>
  <si>
    <t>Other types of data available</t>
  </si>
  <si>
    <t>Therapy data available</t>
  </si>
  <si>
    <t>Data on QoL (quality of life)</t>
  </si>
  <si>
    <t>Italy</t>
  </si>
  <si>
    <t>AUSL di Reggio Emilia - IRCCS</t>
  </si>
  <si>
    <t>Lymphoma, myeloma, leukemia</t>
  </si>
  <si>
    <t>Lymphnodes</t>
  </si>
  <si>
    <t>NO</t>
  </si>
  <si>
    <t>Hematologic Cancer</t>
  </si>
  <si>
    <t>NA</t>
  </si>
  <si>
    <t xml:space="preserve">Fresh Frozen (n= 300);Paraffin embedded (n= 30); Plasma; PBMCs; </t>
  </si>
  <si>
    <t>Histopathology specific staining;</t>
  </si>
  <si>
    <t>Data on selected patients will be available upon request</t>
  </si>
  <si>
    <t>France</t>
  </si>
  <si>
    <t>International Agency for Research on Cancer</t>
  </si>
  <si>
    <t>Cell lines from Burkitt lymphoma</t>
  </si>
  <si>
    <t>Human Cell lines</t>
  </si>
  <si>
    <t>Cell lines characterisation; Sampling information (type of sample used to establish the cell lines)</t>
  </si>
  <si>
    <t>Germany</t>
  </si>
  <si>
    <t>Leipzig Medical Biobank</t>
  </si>
  <si>
    <t>AML</t>
  </si>
  <si>
    <t>PARTLY</t>
  </si>
  <si>
    <t>Whole blood; Serum; Plasma; Saliva; Bone marrow; PBMCs</t>
  </si>
  <si>
    <t>molecular testing, laboratory data from routine diagnostics; basic data available</t>
  </si>
  <si>
    <t xml:space="preserve">Chemotherapy; Hormone therapy; Radiation therapy; Immunotherapy; Targeted therapy; </t>
  </si>
  <si>
    <t>Università degli Studi della Campania Vanvitelli</t>
  </si>
  <si>
    <t>YES / PARTLY</t>
  </si>
  <si>
    <t>Hematologic Cancer; Solid Cancer</t>
  </si>
  <si>
    <t xml:space="preserve">Fresh Frozen (n= 50);Paraffin embedded (n= 50);Slides (n= 100); Whole blood; Serum; DNA; RNA; Bone marrow; Micro RNA; </t>
  </si>
  <si>
    <t>Histopathology specific staining; Flow cytometry / Image cytometry; Molecular testing (e.g.: assessment of single mutations, WGS, FISH, cytogenetics); WGS, RNAseq, ChIPseq</t>
  </si>
  <si>
    <t>SynLab IRCCS SDN</t>
  </si>
  <si>
    <t>Pediatric Acute Leukemia</t>
  </si>
  <si>
    <t>Hematologic Cancer; Pediatric Cancer; Rare Cancer</t>
  </si>
  <si>
    <t xml:space="preserve">Fresh Frozen (n= 120); PBMCs; </t>
  </si>
  <si>
    <t>Flow cytometry / Image cytometry; Cytogenetics available in case of detectable metaphases; RNAseq data available for a small patients group</t>
  </si>
  <si>
    <t xml:space="preserve">Chemotherapy; Immunotherapy; </t>
  </si>
  <si>
    <t>Humanitas Research Hospital</t>
  </si>
  <si>
    <t xml:space="preserve">Acute lymphoblastic leukaemia </t>
  </si>
  <si>
    <t>YES</t>
  </si>
  <si>
    <t>Digital images of tissue partly available</t>
  </si>
  <si>
    <t>Plasma; Bone marrow; PBMCs</t>
  </si>
  <si>
    <t>Follow up data</t>
  </si>
  <si>
    <t xml:space="preserve">Chemotherapy; </t>
  </si>
  <si>
    <t>Acute Myeloid leukaemia</t>
  </si>
  <si>
    <t>Serum; Plasma; Bone marrow; PBMCs</t>
  </si>
  <si>
    <t>Chemotherapy; Transplant</t>
  </si>
  <si>
    <t>Lymphoma</t>
  </si>
  <si>
    <t>Fresh Frozen (n=70); Paraffin embedded(n=70); Serum; Plasma; Bone marrow; PBMCs</t>
  </si>
  <si>
    <t xml:space="preserve">PET; </t>
  </si>
  <si>
    <t xml:space="preserve">Chemotherapy; Radiation therapy; </t>
  </si>
  <si>
    <t>Myelodysplastic syndromes</t>
  </si>
  <si>
    <t>Plasma; Bone marrow; PBMCs; Polymorphonuclear cells</t>
  </si>
  <si>
    <t>Myeloproliferative diseases</t>
  </si>
  <si>
    <t>Lithuania</t>
  </si>
  <si>
    <t>Vilnius University Hospital Santaros Klinikos</t>
  </si>
  <si>
    <t xml:space="preserve">Whole blood; DNA; RNA; Bone marrow; </t>
  </si>
  <si>
    <t xml:space="preserve">CT; PET; </t>
  </si>
  <si>
    <t>Histopathology specific staining; Flow cytometry / Image cytometry; Assesment of single mutations, clonality</t>
  </si>
  <si>
    <t xml:space="preserve">Chemotherapy; Immunotherapy; Targeted therapy; </t>
  </si>
  <si>
    <t>Myelodysplastic syndrome</t>
  </si>
  <si>
    <t xml:space="preserve">CT; </t>
  </si>
  <si>
    <t>Histopathology specific staining; Flow cytometry / Image cytometry; Assessment of single mutations, FISH, cytogenetics, translocations, targeted sequencingNA</t>
  </si>
  <si>
    <t>Myeloproliferative neoplasm</t>
  </si>
  <si>
    <t xml:space="preserve">Ultrasound; </t>
  </si>
  <si>
    <t>Histopathology specific staining; Assessment of single mutations, cytogenetics</t>
  </si>
  <si>
    <t>Leukemia</t>
  </si>
  <si>
    <t>Histopathology specific staining; Flow cytometry / Image cytometry; Assessment of single mutations, FISH, cytogenetics, targeted sequencing, translocations</t>
  </si>
  <si>
    <t>Myeloma</t>
  </si>
  <si>
    <t xml:space="preserve">CT; X-ray; </t>
  </si>
  <si>
    <t>Histopathology specific staining; Flow cytometry / Image cytometry; FISH, cytogenetics, assessment of single mutations</t>
  </si>
  <si>
    <t>Netherlands</t>
  </si>
  <si>
    <t>Amsterdam UMC</t>
  </si>
  <si>
    <t>Chronic Lymphocytic Leukemia (CLL)</t>
  </si>
  <si>
    <t xml:space="preserve">Serum; Plasma; PBMCs; </t>
  </si>
  <si>
    <t>Flow cytometry / Image cytometry; IgVH mutation statusPartly available: FISH/cytogenetics and TP53 mutation.</t>
  </si>
  <si>
    <t>IRST IRCCS</t>
  </si>
  <si>
    <t xml:space="preserve">Serum; PBMCs; </t>
  </si>
  <si>
    <t xml:space="preserve">CT; MRI; PET; </t>
  </si>
  <si>
    <t>Histopathology specific staining; FISH; Follow-up data, Performance status, Risk Score</t>
  </si>
  <si>
    <t>Austria</t>
  </si>
  <si>
    <t>Medical University of Innsbruck</t>
  </si>
  <si>
    <t>Bladder Cancer</t>
  </si>
  <si>
    <t>Solid Cancer</t>
  </si>
  <si>
    <t>Fresh Frozen (n= 200);Paraffin embedded (n= 250);Slides (n= 250);</t>
  </si>
  <si>
    <t xml:space="preserve">Histopathology specific staining; </t>
  </si>
  <si>
    <t xml:space="preserve">Netherlands </t>
  </si>
  <si>
    <t>Radboud University Medical Center</t>
  </si>
  <si>
    <t>Bladder cancer</t>
  </si>
  <si>
    <t xml:space="preserve">Paraffin embedded (n= TMAs of approx. 1000 patients); Whole blood; DNA; </t>
  </si>
  <si>
    <t>Histopathology specific staining; single mutations; Extensive clinical data and complete follow-up; Very extensive clinical phenotyping + lifestyle questionnaires</t>
  </si>
  <si>
    <t>intravesical instillations + surgery</t>
  </si>
  <si>
    <t>University of Verona</t>
  </si>
  <si>
    <t>Brain tumors &amp; Gliomas</t>
  </si>
  <si>
    <t>Glioma</t>
  </si>
  <si>
    <t>Rare Cancer</t>
  </si>
  <si>
    <t>Digital images of tissue available</t>
  </si>
  <si>
    <t>Paraffin embedded (n= 109);</t>
  </si>
  <si>
    <t xml:space="preserve">MRI; </t>
  </si>
  <si>
    <t>Histopathology specific staining; targetd NGSIHC, MGMT promoter methylation</t>
  </si>
  <si>
    <t xml:space="preserve">Chemotherapy; Radiation therapy; Immunotherapy; Targeted therapy; </t>
  </si>
  <si>
    <t>Poland</t>
  </si>
  <si>
    <t>Wroclaw Medical University Biobank</t>
  </si>
  <si>
    <t>Brain tumors</t>
  </si>
  <si>
    <t>Solid Cancer; Primary &amp; Secondary Brain Tumors</t>
  </si>
  <si>
    <t>Fresh Frozen (n= 21); Serum; Plasma; cell pellet, blood with RNA stabilizer</t>
  </si>
  <si>
    <t xml:space="preserve">CT; MRI; </t>
  </si>
  <si>
    <t>Histopathology specific staining; assessment of single mutations depending on the type of tumor; laboratory tests results (during hospitalization)</t>
  </si>
  <si>
    <t>Medical Univeristy of Bialystok</t>
  </si>
  <si>
    <t>Brain tumor</t>
  </si>
  <si>
    <t xml:space="preserve">Fresh Frozen (n= 293);Paraffin embedded (n= 293);Slides (n= 293); Whole blood; Serum; Plasma; Urine; </t>
  </si>
  <si>
    <t>Histopathology specific staining; Comprehensive clinical data</t>
  </si>
  <si>
    <t xml:space="preserve">Chemotherapy; Hormone therapy; Radiation therapy; </t>
  </si>
  <si>
    <t>Bulgaria</t>
  </si>
  <si>
    <t>Molecular Medicine Center (MMC), Medical University of Sofia</t>
  </si>
  <si>
    <t>Gliomas</t>
  </si>
  <si>
    <t xml:space="preserve">Fresh Frozen (n= 70); DNA; </t>
  </si>
  <si>
    <t xml:space="preserve">Sanger sequencing ex.4 IDH1/IDH2, ex5-8 TP53, MGMT methylation (all samples), MLPA 1p19q codeletions (60 samples); 14 mRNA expression analysis RT-PCR - 40 donors; array CGH analysis 4x180K Agilent -58 donorsgender, age,  ethnicity, grade, subtype, localization,  surgical procedure (total, subtotal, biopsy), duration of symptoms, KPS status, over 2years overall survival, </t>
  </si>
  <si>
    <t>Breast Cancer</t>
  </si>
  <si>
    <t>Breast cancer</t>
  </si>
  <si>
    <t>Fresh Frozen (n= 100);Paraffin embedded (n= 900);</t>
  </si>
  <si>
    <t>Histopathology specific staining; HER2 FISH (selected cases)</t>
  </si>
  <si>
    <t xml:space="preserve">Fresh Frozen (n= 91);Paraffin embedded (n= 250); Serum; Plasma; PBMCs; </t>
  </si>
  <si>
    <t>Stichting Biobank Oost Nederland (STIBION)</t>
  </si>
  <si>
    <t xml:space="preserve">Plasma; Urine; </t>
  </si>
  <si>
    <t>Solid Cancer; Hereditary Cancer</t>
  </si>
  <si>
    <t xml:space="preserve">Fresh Frozen (n= 247);Paraffin embedded (n= 3100);Slides (n= 3100); Serum; DNA; RNA; </t>
  </si>
  <si>
    <t xml:space="preserve">CT; MRI; PET; PET-MRI; X-ray; Ultrasound; </t>
  </si>
  <si>
    <t>Histopathology specific staining; partially Molecular testing (e.g.: assessment of single mutations, WGS, FISH, cytogenetics)</t>
  </si>
  <si>
    <t>Mamma</t>
  </si>
  <si>
    <t xml:space="preserve">Fresh Frozen (n= 146);Paraffin embedded (n= 146); Whole blood; Serum; Plasma; </t>
  </si>
  <si>
    <t>in some cases Molecular testing (e.g.: assessment of single mutations, WGS, FISH, cytogenetics); laboratory data from routine diagnostics; basic data available</t>
  </si>
  <si>
    <t xml:space="preserve">Serum; Plasma; RNA; </t>
  </si>
  <si>
    <t xml:space="preserve">CT; MRI; PET; X-ray; Ultrasound; </t>
  </si>
  <si>
    <t xml:space="preserve">Histopathology specific staining; FISH, WGS (only on specific cases); NGS, CNV, PAM50 (Prosigna data)TNM, Grade, Lymphovascular invasion, Follow-up data, Performance status </t>
  </si>
  <si>
    <t>Czech Republic</t>
  </si>
  <si>
    <t>Masaryk Memorial Cancer Institute</t>
  </si>
  <si>
    <t xml:space="preserve">Fresh Frozen (n= 6000);Paraffin embedded (n= 6000);Slides (n= 6000); Whole blood; Serum; DNA; </t>
  </si>
  <si>
    <t xml:space="preserve">Chemotherapy; Hormone therapy; Radiation therapy; Immunotherapy; </t>
  </si>
  <si>
    <t>Estonia</t>
  </si>
  <si>
    <t>Estonian Biobank</t>
  </si>
  <si>
    <t>C50 Malignant neoplasm of breast</t>
  </si>
  <si>
    <t xml:space="preserve">Plasma; DNA; </t>
  </si>
  <si>
    <t>Some laboratory data, but it is necessary to specify the LOINC codes of interest</t>
  </si>
  <si>
    <t>University Hospital Aachen</t>
  </si>
  <si>
    <t>Solid Cancer; Rare Cancer</t>
  </si>
  <si>
    <t xml:space="preserve">Fresh Frozen (n= 50); Whole blood; Serum; Plasma; DNA; RNA; Bone marrow; Body fluids; PBMCs; Urine; Feces; </t>
  </si>
  <si>
    <t>ICD-10</t>
  </si>
  <si>
    <t xml:space="preserve">Italy </t>
  </si>
  <si>
    <t>Istituti Clinici Scientifici Maugeri IRCCS</t>
  </si>
  <si>
    <t>YES healthy tissue adjacent to tumor is available</t>
  </si>
  <si>
    <t xml:space="preserve">Fresh Frozen (n= 100); Whole blood; Plasma; PBMCs; </t>
  </si>
  <si>
    <t>IHC (ER, PR, HER2, Ki67, E-cadherine); FISH c-erbB2NAPartly: BRCA mutation.</t>
  </si>
  <si>
    <t xml:space="preserve">Chemotherapy; Radiation therapy; Targeted therapy; </t>
  </si>
  <si>
    <t>University of Siena</t>
  </si>
  <si>
    <t xml:space="preserve">Paraffin embedded (n= 1000); Whole blood; DNA; </t>
  </si>
  <si>
    <t xml:space="preserve">X-ray; Ultrasound; </t>
  </si>
  <si>
    <t>Histopathology specific staining; WES / single mutations omics data</t>
  </si>
  <si>
    <t>Biobank Graz of the Medical University of Graz</t>
  </si>
  <si>
    <t xml:space="preserve">Paraffin embedded (n= 921);Slides (n= 921); Serum; </t>
  </si>
  <si>
    <t>Histopathology specific staining; assessment of single mutations</t>
  </si>
  <si>
    <t>Molecular Medicine Center, Department of Medical Chemistry and Biochemistry, Medical University of Sofia</t>
  </si>
  <si>
    <t xml:space="preserve">Fresh Frozen (n= 200 T/N pairs); DNA; </t>
  </si>
  <si>
    <t>50 BRCA1/2  recurrent mutations TNM, E/P/HER2, histological subtype, age, gender, 60 environmental factors survey</t>
  </si>
  <si>
    <t>Bio Check Up Srl - BCU Imaging Biobank</t>
  </si>
  <si>
    <t xml:space="preserve">CT; MRI; PET; PET-MRI; </t>
  </si>
  <si>
    <t>Histopathology specific staining; radiomics data, tumor binary maskage, sex, lymphnodes</t>
  </si>
  <si>
    <t>ISTITUTO TUMORI GIOVANNI PAOLO II BARI</t>
  </si>
  <si>
    <t xml:space="preserve">Fresh Frozen (n= 7500); Whole blood; Serum; Plasma; DNA; Feces; </t>
  </si>
  <si>
    <t>Interdisciplinary Center for Biobanking-Lübeck (ICB-L), University of Lübeck</t>
  </si>
  <si>
    <t xml:space="preserve">Colon Cancer </t>
  </si>
  <si>
    <t>Colon cancer</t>
  </si>
  <si>
    <t>Fresh Frozen (n= 70);Paraffin embedded (n= 70);Slides (n= 70); Whole blood; Serum; Plasma; DNA; Imprints</t>
  </si>
  <si>
    <t>proteomics; clinical chemistry</t>
  </si>
  <si>
    <t xml:space="preserve">Fresh Frozen (n= 61);Paraffin embedded (n= 61); Whole blood; Serum; Plasma; </t>
  </si>
  <si>
    <t>Rectum</t>
  </si>
  <si>
    <t xml:space="preserve">Fresh Frozen (n= 54);Paraffin embedded (n= 54); Whole blood; Serum; Plasma; </t>
  </si>
  <si>
    <t>Colorectal cancer</t>
  </si>
  <si>
    <t xml:space="preserve">Fresh Frozen (n= 183); Serum; Plasma; RNA; </t>
  </si>
  <si>
    <t>Histopathology specific staining; assessment of single mutations and/or microsatellite instability; NGS</t>
  </si>
  <si>
    <t>Malta</t>
  </si>
  <si>
    <t>University of Malta</t>
  </si>
  <si>
    <t>Slides (n= 533); For the healthy controls whole blood is available</t>
  </si>
  <si>
    <t xml:space="preserve">CT; MRI; X-ray; </t>
  </si>
  <si>
    <t>Histopathology specific staining; KRAS exon 4, 3, 2 on a selected few samples vital status, survival status, age at primary diagnosis, diagnosis: colonoscopy, histology: metastasis, localisation, morphology; TNM, UICC staging, WHO grading</t>
  </si>
  <si>
    <t>Chemotherapy; Radiation therapy; Targeted therapy; Liver imaging</t>
  </si>
  <si>
    <t>Colorectal Cancer</t>
  </si>
  <si>
    <t xml:space="preserve">Fresh Frozen (n= 1900);Paraffin embedded (n= 1900);Slides (n= 1900); Whole blood; Serum; DNA; </t>
  </si>
  <si>
    <t>Histopathology specific staining; KRAS, NRAS, BRAF</t>
  </si>
  <si>
    <t xml:space="preserve">Fresh Frozen (n= 50); Whole blood; Plasma; </t>
  </si>
  <si>
    <t xml:space="preserve">Fresh Frozen (n= 1300);Paraffin embedded (n= 1300); Plasma; </t>
  </si>
  <si>
    <t>Histopathology specific staining; Follow up data</t>
  </si>
  <si>
    <t>Tilburg University</t>
  </si>
  <si>
    <t xml:space="preserve">Whole blood; Plasma; </t>
  </si>
  <si>
    <t>we have extensive information on psychosocial and physical factors such as personality, coping, depression, neuropathy, comorbidities etc. Please see our website www.PROFILESregistry.nl</t>
  </si>
  <si>
    <t>Paraffin embedded (n= 1062);Slides (n= 1062); Serum;</t>
  </si>
  <si>
    <t xml:space="preserve">Fresh Frozen (n= 108);Paraffin embedded (n= 108);Slides (n= 108); Whole blood; Serum; Plasma; Urine; </t>
  </si>
  <si>
    <t>Universita degli Studi della Campania</t>
  </si>
  <si>
    <t>CRC</t>
  </si>
  <si>
    <t xml:space="preserve">Fresh Frozen (n= 50); Whole blood; Plasma; DNA; RNA; </t>
  </si>
  <si>
    <t>Histopathology specific staining; Flow cytometry / Image cytometry; Molecular testing (e.g.: assessment of single mutations, WGS, FISH, cytogenetics); integrated omicsavailable the history of the patients</t>
  </si>
  <si>
    <t>Istituto Tumori Giovanni Paolo II Bari</t>
  </si>
  <si>
    <t>Gastro Intestinal Cancer</t>
  </si>
  <si>
    <t xml:space="preserve">Fresh Frozen (n= 5); Whole blood; Serum; Plasma; DNA; Feces; </t>
  </si>
  <si>
    <t>Head and Neck Cancer</t>
  </si>
  <si>
    <t>Head and Neck Squamous Carcinoma</t>
  </si>
  <si>
    <t>Solid Cancer; Rare Cancer; Virus mediated Cancer</t>
  </si>
  <si>
    <t xml:space="preserve">Fresh Frozen (n= 211);Paraffin embedded (n= 850);Slides (n= 850); RNA; </t>
  </si>
  <si>
    <t>Histopathology specific staining; p53 mutations, n = 180in head and neck clinical tumour register</t>
  </si>
  <si>
    <t>European Institute of Oncology</t>
  </si>
  <si>
    <t>Head and neck cancer</t>
  </si>
  <si>
    <t xml:space="preserve">Fresh Frozen (n= 124 pathological and 123 non-pathological; matched tissue 123);Paraffin embedded (n= approx. 1000);Slides (n= approx. 1000); Whole blood; Serum; DNA; RNA; Saliva; </t>
  </si>
  <si>
    <t xml:space="preserve">MRI; PET; </t>
  </si>
  <si>
    <t>Histopathology specific staining; FISH, histone ptm</t>
  </si>
  <si>
    <t>mixed of both treated and untreated patients</t>
  </si>
  <si>
    <t>Liver Cancer</t>
  </si>
  <si>
    <t>Cholangiocarcinoma</t>
  </si>
  <si>
    <t xml:space="preserve">Fresh Frozen (n= 202);Paraffin embedded (n= 234);Slides (n= 234); Serum; Plasma; DNA; </t>
  </si>
  <si>
    <t>Histopathology specific staining; targetd NGS</t>
  </si>
  <si>
    <t xml:space="preserve">Chemotherapy; Targeted therapy; </t>
  </si>
  <si>
    <t>Liver</t>
  </si>
  <si>
    <t xml:space="preserve">Fresh Frozen (n= 100); Paraffin embedded (n= 25); Slides (n= 100); Whole blood; Serum; Plasma; DNA; RNA; Bone marrow; Body fluidsPBMCs; Urine; Feces; </t>
  </si>
  <si>
    <t>Faculty of Medicine in Pilsen Charles University</t>
  </si>
  <si>
    <t>Metastases of Colorectal Cancer in liver</t>
  </si>
  <si>
    <t xml:space="preserve">Serum; Plasma; </t>
  </si>
  <si>
    <t>Histopathology specific staining; Flow cytometry / Image cytometry; basic biochemistry, tumor biomarkers</t>
  </si>
  <si>
    <t>Hepatocarcinoma</t>
  </si>
  <si>
    <t>Fresh Frozen (n= 200);Paraffin embedded (n= 200);</t>
  </si>
  <si>
    <t>Kidney Cancer</t>
  </si>
  <si>
    <t xml:space="preserve"> Serum; Plasma; RNA; PBMCs; </t>
  </si>
  <si>
    <t xml:space="preserve">CT; MRI; PET; X-ray; </t>
  </si>
  <si>
    <t xml:space="preserve">Histopathology specific staining; assessment of single mutationsTNM, Grade, FU data, Performance status </t>
  </si>
  <si>
    <t xml:space="preserve">Chemotherapy; Radiation therapy; Immunotherapy; </t>
  </si>
  <si>
    <t>National Cancer Institute</t>
  </si>
  <si>
    <t>Kidney cancer</t>
  </si>
  <si>
    <t xml:space="preserve">Fresh Frozen (n= 100); Whole blood; Serum; Plasma; </t>
  </si>
  <si>
    <t>Age, weight, follow up date, date of death, cause of death, date of diagnosis, ICD 10 code, ICD - 0-3 topography code, disease stage at diagnosis, clinical and pathological TNM, ICD - 0 -3 morphology code, differentiation grade, results of clinical biochemistry tests, assessment of patients' overall state and and etc.</t>
  </si>
  <si>
    <t xml:space="preserve">Immunotherapy; Targeted therapy; </t>
  </si>
  <si>
    <t xml:space="preserve">Fresh Frozen (n= 1100); Paraffin embedded (n= 1100); Slides (n= 1100); Whole blood; Serum; DNA; </t>
  </si>
  <si>
    <t>Uterine cancer</t>
  </si>
  <si>
    <t xml:space="preserve">Fresh Frozen (n= 700); Paraffin embedded (n= 700); Slides (n= 700); Whole blood; Serum; DNA; </t>
  </si>
  <si>
    <t xml:space="preserve">Fresh Frozen (n= 100); Paraffin embedded (n= 10); Slides (n= 60); Whole blood; Serum; Plasma; DNA; RNA; Bone marrow; Body fluidsPBMCs; Urine; Feces; </t>
  </si>
  <si>
    <t>Lung Cancer</t>
  </si>
  <si>
    <t>Lung cancer</t>
  </si>
  <si>
    <t>Fresh Frozen (n= 80);Paraffin embedded (n= 300);</t>
  </si>
  <si>
    <t>Histopathology specific staining; predictive molecular markers (selected cases)</t>
  </si>
  <si>
    <t xml:space="preserve">Whole blood; Serum; Plasma; PBMCs; </t>
  </si>
  <si>
    <t>Imaging data</t>
  </si>
  <si>
    <t>Fresh Frozen (n= 130);Paraffin embedded (n= 130);Slides (n= 130); Whole blood; Serum; Plasma; DNA; Imprints</t>
  </si>
  <si>
    <t xml:space="preserve">Fresh Frozen (n= 37); Serum; Plasma; RNA; </t>
  </si>
  <si>
    <t xml:space="preserve">Histopathology specific staining; assessment of single mutations; TNM, Grade, Follow-up data, Performance status </t>
  </si>
  <si>
    <t>AO SS ANTONIO E BIAGIO - ALESSANDRIA</t>
  </si>
  <si>
    <t>mesothelioma</t>
  </si>
  <si>
    <t>Fresh Frozen (n= 130); Whole blood; Serum; Plasma; Body fluids</t>
  </si>
  <si>
    <t xml:space="preserve">CT; PET; X-ray; </t>
  </si>
  <si>
    <t>Histopathology specific staining; FISH (PARTLY)</t>
  </si>
  <si>
    <t xml:space="preserve">Serum; </t>
  </si>
  <si>
    <t>Malignant Pleural Mesothelioma</t>
  </si>
  <si>
    <t xml:space="preserve">Fresh Frozen (n= 25); Whole blood; Plasma; </t>
  </si>
  <si>
    <t xml:space="preserve">Fresh Frozen (n=222 tumors,  102 non-tumor tissues); DNA; </t>
  </si>
  <si>
    <t>TST 15 (Illumina) - 24 samples; TSACP - 37 samples; 48 (12 LUAD, 12LUSC, 24 adjacent normal tissues) miRNA microarray kit release 21.0, 8x60K (Agilent); TNM - stage; tumor differentiation, tumor location; gender; age of diagnosis</t>
  </si>
  <si>
    <t xml:space="preserve">Fresh Frozen (n= 900);Paraffin embedded (n= 900); Serum; Plasma; </t>
  </si>
  <si>
    <t>Histopathology specific staining; EGFR, ALK, ROS, KRAS ecc; Follow up data</t>
  </si>
  <si>
    <t>Oesophagus Cancer</t>
  </si>
  <si>
    <t xml:space="preserve">Fresh Frozen (n= 106);Paraffin embedded (n= 106); Whole blood; Serum; Plasma; </t>
  </si>
  <si>
    <t>Histopathology specific staining; in some cases Molecular testing (e.g.: assessment of single mutations, WGS, FISH, cytogenetics); laboratory data from routine diagnosticsbasic data available</t>
  </si>
  <si>
    <t>Ovarian Cancer</t>
  </si>
  <si>
    <t xml:space="preserve">Fresh Frozen (n= 394);Paraffin embedded (n= 1100);Slides (n= 1100); Serum; DNA; RNA; </t>
  </si>
  <si>
    <t>Histopathology specific staining; Molecular testing (e.g.: assessment of single mutations, WGS, FISH, cytogenetics);</t>
  </si>
  <si>
    <t>Ovarian cancer</t>
  </si>
  <si>
    <t xml:space="preserve">Fresh Frozen (n= 600); Paraffin embedded (n= 600); Slides (n= 600); Whole blood; Serum; DNA; </t>
  </si>
  <si>
    <t>Ovary</t>
  </si>
  <si>
    <t xml:space="preserve">Fresh Frozen (n= 88);Paraffin embedded (n= 88);Slides (n= 88); Whole blood; Serum; Plasma; Urine; </t>
  </si>
  <si>
    <t xml:space="preserve">Fresh Frozen (n= 90T/50N, RNA later); DNA; </t>
  </si>
  <si>
    <t>18 BRCA1/2 TNM, grade, histological subtype, age, 50 environmental factors surveys</t>
  </si>
  <si>
    <t xml:space="preserve">DNA; </t>
  </si>
  <si>
    <t>200 BRCA1/2 sequencing, 100 BRCA1/2 reccurent mutations; TNM, grade, histological subtype, age</t>
  </si>
  <si>
    <t>Gynecological Cancer</t>
  </si>
  <si>
    <t xml:space="preserve">Fresh Frozen (n= 1,4); Whole blood; Serum; Plasma; DNA; Feces; </t>
  </si>
  <si>
    <t>Prostate Cancer</t>
  </si>
  <si>
    <t>Prostate cancer</t>
  </si>
  <si>
    <t xml:space="preserve">Fresh Frozen (n= 1000);Paraffin embedded (n= 3900);Slides (n= 3900); Whole blood; Serum; Plasma; DNA; RNA; Urine; </t>
  </si>
  <si>
    <t>Fresh Frozen (n= 100); Whole blood; Serum; Plasma; Urine;</t>
  </si>
  <si>
    <t xml:space="preserve">Age, weight, follow up date, date of death, cause of death, date of diagnosis, ICD 10 code, ICD - 0-3 topography code, disease stage at diagnosis, clinical and pathological TNM, ICD - 0 -3 morphology code, differentiation grade, results of clinical biochemistry tests, assessment of patients' overall state and and etc. </t>
  </si>
  <si>
    <t xml:space="preserve">Chemotherapy; Hormone therapy; </t>
  </si>
  <si>
    <t>C61 - Malignant neoplasm of prostate</t>
  </si>
  <si>
    <t>Molecular medicine center, Department of Medical Chemistry and Biochemistry, Medical university - Sofia</t>
  </si>
  <si>
    <t>GWAS data for 220 prostate cancer patientsage, ethnicity, TNM, Gleason score, PSA</t>
  </si>
  <si>
    <t>radiomics data, tumor binary mask</t>
  </si>
  <si>
    <t>Pediatric Cancer; Rare Cancer; Hereditary Cancer</t>
  </si>
  <si>
    <t xml:space="preserve">Paraffin embedded (n= 200); Whole blood; DNA; </t>
  </si>
  <si>
    <t xml:space="preserve">WES / single mutations </t>
  </si>
  <si>
    <t>Skin Cancer</t>
  </si>
  <si>
    <t>Skin</t>
  </si>
  <si>
    <t>Fresh Frozen (n= 100);Paraffin embedded (n= 10); Serum;</t>
  </si>
  <si>
    <t>Histopathology specific staining; BRAF V600E (selected cases)</t>
  </si>
  <si>
    <t>C43 - Malignant melanoma of skin</t>
  </si>
  <si>
    <t>C44 - Other malignant neoplasms of skin</t>
  </si>
  <si>
    <t>Stomach Cancer</t>
  </si>
  <si>
    <t>esophageal and gastric tumors</t>
  </si>
  <si>
    <t xml:space="preserve">Fresh Frozen (n= 80);Paraffin embedded (n= 160); Whole blood; Serum; Plasma; </t>
  </si>
  <si>
    <t>stomach</t>
  </si>
  <si>
    <t xml:space="preserve">Fresh Frozen (n= 70);Paraffin embedded (n= 70); Whole blood; Serum; Plasma; </t>
  </si>
  <si>
    <t>Stomach</t>
  </si>
  <si>
    <t xml:space="preserve">Fresh Frozen (n= 47);Paraffin embedded (n= 47);Slides (n= 47); Whole blood; Serum; Plasma; Urine; </t>
  </si>
  <si>
    <t>Thyroid Cancer</t>
  </si>
  <si>
    <t>Thyroid cancer</t>
  </si>
  <si>
    <t>Fresh Frozen (n= 100);</t>
  </si>
  <si>
    <t>Histopathology specific staining; BRAF V600E (where applicable)</t>
  </si>
  <si>
    <t>Fresh Frozen (n= 750);Paraffin embedded (n= 750);</t>
  </si>
  <si>
    <t xml:space="preserve"> Cervix uteri Cancer</t>
  </si>
  <si>
    <t>Larynx Cancer &amp; Neuuroedocrine Tumors</t>
  </si>
  <si>
    <t>Neuroendocrine Tumors</t>
  </si>
  <si>
    <t xml:space="preserve">Fresh Frozen (n= 174);Paraffin embedded (n= 364);Slides (n= 364); Serum; Plasma; DNA; Saliva; Urine; </t>
  </si>
  <si>
    <t>Histopathology specific staining; targetd NGS, WGS, SNP Array, RNA-seq</t>
  </si>
  <si>
    <t>UMCG</t>
  </si>
  <si>
    <t>NEN</t>
  </si>
  <si>
    <t>Paraffin embedded (n= 300-800); Serum; Urine</t>
  </si>
  <si>
    <t>Histopathology specific staining; serotonine; follow up, respons after treatment</t>
  </si>
  <si>
    <t>Chemotherapy; Radiation therapy; PRRT</t>
  </si>
  <si>
    <t>Molecular Medicine Center, Department of Medical Chemistry and Biochemistry, Medical University - Sofia</t>
  </si>
  <si>
    <t>Laryngeal squamous cell carcinoma</t>
  </si>
  <si>
    <t xml:space="preserve">Fresh Frozen (n= 123); DNA; </t>
  </si>
  <si>
    <t xml:space="preserve">NGS, TSACP (Illumina) - 57 tumors; TP53 (ex5-8) mutations - 104 tumors; CDKN2A (ex.1-3) - 104 tumors; MGMT, MLH1, CDKN2A, DAP-K methylation - 95 tumors; MSI - 36 tumors; RT-qPCR of 11 miRNAs and 2 lncRNAs - 82 paired tumor and normal samples; TNM, tumor differentiation, subtype location (82 patients), gender, age, environmental factors (smoking, alcohol, working exposure, 75 patients), familial history (75 patients), ethnicity, HPV-testing (negative), 2-years survival (2012-2014, 55 patients) </t>
  </si>
  <si>
    <t>Pancreatic Cancer</t>
  </si>
  <si>
    <t>Pancreatic Ductal Adenocarcinoma</t>
  </si>
  <si>
    <t>Fresh Frozen (n= 524);Paraffin embedded (n= 1000);Slides (n= 1000); Serum; Plasma; DNA; PBMCs; Urine; Saliva</t>
  </si>
  <si>
    <t>Histopathology specific staining; targeted NGS, WGS, SNP array, RNA-seq</t>
  </si>
  <si>
    <t>Pancreatic cancer</t>
  </si>
  <si>
    <t>Fresh Frozen (n= 50);Paraffin embedded (n= 50);Slides (n= 50); Whole blood; Serum; Plasma; DNA; Imprints</t>
  </si>
  <si>
    <t xml:space="preserve">Fresh Frozen (n= 31); Serum; Plasma; RNA; </t>
  </si>
  <si>
    <t xml:space="preserve">Histopathology specific staining; assessment of single mutations; TNM, Grade, FU data, Performance status </t>
  </si>
  <si>
    <t>Pancreas</t>
  </si>
  <si>
    <t xml:space="preserve">Fresh Frozen (n= 75);Paraffin embedded (n= 10);Slides (n= 40); Whole blood; Serum; Plasma; DNA; RNA; Bone marrow; Body fluids; PBMCs; Urine; Feces; </t>
  </si>
  <si>
    <t xml:space="preserve">Fresh Frozen (n= 350);Paraffin embedded (n= 350); Plasma; </t>
  </si>
  <si>
    <t>Hereditary Cancer</t>
  </si>
  <si>
    <t>500 BRCA1/2 sequencing; 200 BRCA1/2 recurrent mutations; TNM, E/P/HER2 status, histological subtype, grade, age, 200 environvental factors surveys</t>
  </si>
  <si>
    <t>Lynch Syndrome</t>
  </si>
  <si>
    <t>Solid Cancer; Rare Cancer; Hereditary Cancer</t>
  </si>
  <si>
    <t xml:space="preserve">Whole blood; DNA;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</si>
</sst>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F81BD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theme="4"/>
        <bgColor rgb="FF000000"/>
      </patternFill>
    </fill>
  </fills>
  <borders count="3">
    <border>
      <left/>
      <right/>
      <top/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0" fillId="0" borderId="0" xfId="0" applyAlignment="1">
      <alignment wrapText="1"/>
    </xf>
    <xf numFmtId="0" fontId="1" fillId="0" borderId="0" xfId="0" applyFont="1"/>
    <xf numFmtId="0" fontId="4" fillId="2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</cellXfs>
  <cellStyles count="1">
    <cellStyle name="Normal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top style="thin">
          <color rgb="FFA6A6A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Calibri"/>
        <family val="2"/>
        <scheme val="minor"/>
      </font>
      <fill>
        <patternFill patternType="solid">
          <fgColor rgb="FF000000"/>
          <bgColor rgb="FF95B3D7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rgb="FFA6A6A6"/>
        </left>
        <right style="thin">
          <color rgb="FFA6A6A6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4F871C-E388-40E6-962F-08CD9EFF816D}" name="Table254" displayName="Table254" ref="B1:P109" totalsRowShown="0" headerRowDxfId="32" dataDxfId="31" tableBorderDxfId="30">
  <autoFilter ref="B1:P109" xr:uid="{6A4F871C-E388-40E6-962F-08CD9EFF816D}"/>
  <sortState xmlns:xlrd2="http://schemas.microsoft.com/office/spreadsheetml/2017/richdata2" ref="B2:P109">
    <sortCondition ref="D1:D109"/>
  </sortState>
  <tableColumns count="15">
    <tableColumn id="1" xr3:uid="{CC8B3F62-458C-4805-A943-12EF2348C969}" name="Country" dataDxfId="28" totalsRowDxfId="29"/>
    <tableColumn id="8" xr3:uid="{5ADECAB1-7FAF-4686-90D2-C510D67F7786}" name="Name of the institution/biobank" dataDxfId="26" totalsRowDxfId="27"/>
    <tableColumn id="3" xr3:uid="{A486601C-9EF1-4AB2-B7EA-204AF603CF55}" name="Groups/Category" dataDxfId="24" totalsRowDxfId="25"/>
    <tableColumn id="57" xr3:uid="{38C3822B-CB1B-4C0B-A2FA-CCF40B23B740}" name="Name of cancer group" dataDxfId="22" totalsRowDxfId="23"/>
    <tableColumn id="5" xr3:uid="{F709BF00-357A-4BFF-BDA3-BAF63267740E}" name="Tumor entity" dataDxfId="20" totalsRowDxfId="21"/>
    <tableColumn id="2" xr3:uid="{1732218C-4BCB-4C47-9A1D-D877264A3EE9}" name="Number of patients involved in collection " dataDxfId="18" totalsRowDxfId="19"/>
    <tableColumn id="7" xr3:uid="{7B51978F-2F80-455C-9144-6CBCA7C77A7E}" name="Match Control available" dataDxfId="16" totalsRowDxfId="17"/>
    <tableColumn id="9" xr3:uid="{928008EE-4439-40C5-94F7-FA3C64E85B5C}" name="Longitudinal patients sample available" dataDxfId="14" totalsRowDxfId="15"/>
    <tableColumn id="4" xr3:uid="{68A431EA-D797-436B-844C-38C445990380}" name="Types of Cancer" dataDxfId="12" totalsRowDxfId="13"/>
    <tableColumn id="60" xr3:uid="{242BC68D-FD0D-4408-AAF5-7FEC5CFA7714}" name="Digital data" dataDxfId="10" totalsRowDxfId="11"/>
    <tableColumn id="59" xr3:uid="{95E555F5-74BA-4FB5-B1CF-B56D222CA8FB}" name="Samples available" dataDxfId="8" totalsRowDxfId="9">
      <calculatedColumnFormula>#REF!&amp;#REF!&amp;#REF!&amp;#REF!&amp;#REF!&amp;#REF!&amp;#REF!&amp;#REF!&amp;#REF!&amp;#REF!&amp;#REF!&amp;#REF!&amp;#REF!&amp;#REF!&amp;#REF!&amp;#REF!&amp;#REF!&amp;#REF!&amp;#REF!&amp;#REF!&amp;#REF!</calculatedColumnFormula>
    </tableColumn>
    <tableColumn id="62" xr3:uid="{851D59C7-FCEC-441B-B4DD-B975BE72D11A}" name="Bioimaging data available" dataDxfId="6" totalsRowDxfId="7"/>
    <tableColumn id="6" xr3:uid="{E7FF62BA-CB97-4024-BC45-925BF340BF87}" name="Other types of data available" dataDxfId="4" totalsRowDxfId="5"/>
    <tableColumn id="66" xr3:uid="{C74AE4A3-471E-45F4-9D4C-DD39349E4101}" name="Therapy data available" dataDxfId="2" totalsRowDxfId="3"/>
    <tableColumn id="56" xr3:uid="{28C2F33B-2111-40E5-B9AE-80EA90CCB5C7}" name="Data on QoL (quality of life)" dataDxfId="0" totalsRow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C1457-1985-415C-A0E7-CA611B4B7217}">
  <dimension ref="A1:C25"/>
  <sheetViews>
    <sheetView topLeftCell="A15" workbookViewId="0">
      <selection activeCell="C28" sqref="C28"/>
    </sheetView>
  </sheetViews>
  <sheetFormatPr defaultRowHeight="14.45"/>
  <cols>
    <col min="1" max="1" width="14" customWidth="1"/>
    <col min="2" max="2" width="54.140625" customWidth="1"/>
    <col min="3" max="3" width="25.42578125" customWidth="1"/>
  </cols>
  <sheetData>
    <row r="1" spans="1:3" ht="33" customHeight="1">
      <c r="A1" s="1" t="s">
        <v>0</v>
      </c>
      <c r="B1" s="1" t="s">
        <v>1</v>
      </c>
      <c r="C1" s="1" t="s">
        <v>2</v>
      </c>
    </row>
    <row r="2" spans="1:3" ht="409.6">
      <c r="A2" s="1">
        <v>1</v>
      </c>
      <c r="B2" s="1" t="s">
        <v>3</v>
      </c>
      <c r="C2" s="2">
        <v>7204</v>
      </c>
    </row>
    <row r="3" spans="1:3" ht="46.9">
      <c r="A3" s="1">
        <v>2</v>
      </c>
      <c r="B3" s="1" t="s">
        <v>4</v>
      </c>
      <c r="C3" s="2">
        <v>3750</v>
      </c>
    </row>
    <row r="4" spans="1:3" ht="46.9">
      <c r="A4" s="1">
        <v>3</v>
      </c>
      <c r="B4" s="1" t="s">
        <v>5</v>
      </c>
      <c r="C4" s="2">
        <v>563</v>
      </c>
    </row>
    <row r="5" spans="1:3" ht="46.9">
      <c r="A5" s="1">
        <v>4</v>
      </c>
      <c r="B5" s="1" t="s">
        <v>6</v>
      </c>
      <c r="C5" s="2">
        <v>29259</v>
      </c>
    </row>
    <row r="6" spans="1:3" ht="15.6">
      <c r="A6" s="1" t="s">
        <v>7</v>
      </c>
      <c r="B6" s="1" t="s">
        <v>8</v>
      </c>
      <c r="C6" s="2">
        <v>700</v>
      </c>
    </row>
    <row r="7" spans="1:3" ht="109.15">
      <c r="A7" s="1">
        <v>5</v>
      </c>
      <c r="B7" s="1" t="s">
        <v>9</v>
      </c>
      <c r="C7" s="2">
        <v>6765</v>
      </c>
    </row>
    <row r="8" spans="1:3" ht="15.6">
      <c r="A8" s="1" t="s">
        <v>10</v>
      </c>
      <c r="B8" s="1" t="s">
        <v>11</v>
      </c>
      <c r="C8" s="2">
        <v>500</v>
      </c>
    </row>
    <row r="9" spans="1:3" ht="62.45">
      <c r="A9" s="1">
        <v>6</v>
      </c>
      <c r="B9" s="1" t="s">
        <v>12</v>
      </c>
      <c r="C9" s="2">
        <v>4061</v>
      </c>
    </row>
    <row r="10" spans="1:3" ht="62.45">
      <c r="A10" s="1">
        <v>7</v>
      </c>
      <c r="B10" s="1" t="s">
        <v>13</v>
      </c>
      <c r="C10" s="2">
        <v>584</v>
      </c>
    </row>
    <row r="11" spans="1:3" ht="46.9">
      <c r="A11" s="1">
        <v>8</v>
      </c>
      <c r="B11" s="1" t="s">
        <v>14</v>
      </c>
      <c r="C11" s="2">
        <v>2070</v>
      </c>
    </row>
    <row r="12" spans="1:3" ht="62.45">
      <c r="A12" s="1">
        <v>9</v>
      </c>
      <c r="B12" s="1" t="s">
        <v>15</v>
      </c>
      <c r="C12" s="2">
        <v>3069</v>
      </c>
    </row>
    <row r="13" spans="1:3" ht="15.6">
      <c r="A13" s="1">
        <v>10</v>
      </c>
      <c r="B13" s="1" t="s">
        <v>16</v>
      </c>
      <c r="C13" s="2">
        <v>259</v>
      </c>
    </row>
    <row r="14" spans="1:3" ht="46.9">
      <c r="A14" s="1">
        <v>11</v>
      </c>
      <c r="B14" s="1" t="s">
        <v>17</v>
      </c>
      <c r="C14" s="2">
        <v>2179</v>
      </c>
    </row>
    <row r="15" spans="1:3" ht="46.9">
      <c r="A15" s="1">
        <v>12</v>
      </c>
      <c r="B15" s="1" t="s">
        <v>18</v>
      </c>
      <c r="C15" s="2">
        <v>6195</v>
      </c>
    </row>
    <row r="16" spans="1:3" ht="15.6">
      <c r="A16" s="1">
        <v>13</v>
      </c>
      <c r="B16" s="1" t="s">
        <v>19</v>
      </c>
      <c r="C16" s="2">
        <v>450</v>
      </c>
    </row>
    <row r="17" spans="1:3" ht="62.45">
      <c r="A17" s="1">
        <v>14</v>
      </c>
      <c r="B17" s="1" t="s">
        <v>20</v>
      </c>
      <c r="C17" s="2">
        <v>5377</v>
      </c>
    </row>
    <row r="18" spans="1:3" ht="31.15">
      <c r="A18" s="1">
        <v>15</v>
      </c>
      <c r="B18" s="1" t="s">
        <v>21</v>
      </c>
      <c r="C18" s="2">
        <v>386</v>
      </c>
    </row>
    <row r="19" spans="1:3" ht="31.15">
      <c r="A19" s="1">
        <v>16</v>
      </c>
      <c r="B19" s="1" t="s">
        <v>22</v>
      </c>
      <c r="C19" s="2">
        <v>125</v>
      </c>
    </row>
    <row r="20" spans="1:3" ht="15.6">
      <c r="A20" s="1">
        <v>17</v>
      </c>
      <c r="B20" s="1" t="s">
        <v>23</v>
      </c>
      <c r="C20" s="2">
        <v>750</v>
      </c>
    </row>
    <row r="21" spans="1:3" ht="15.6">
      <c r="A21" s="1">
        <v>18</v>
      </c>
      <c r="B21" s="1" t="s">
        <v>24</v>
      </c>
      <c r="C21" s="2">
        <v>722</v>
      </c>
    </row>
    <row r="22" spans="1:3" ht="15.6">
      <c r="A22" s="1">
        <v>19</v>
      </c>
      <c r="B22" s="1" t="s">
        <v>25</v>
      </c>
      <c r="C22" s="2" t="s">
        <v>26</v>
      </c>
    </row>
    <row r="23" spans="1:3" ht="46.9">
      <c r="A23" s="1">
        <v>20</v>
      </c>
      <c r="B23" s="1" t="s">
        <v>27</v>
      </c>
      <c r="C23" s="2">
        <v>1037</v>
      </c>
    </row>
    <row r="24" spans="1:3" ht="31.15">
      <c r="A24" s="1">
        <v>21</v>
      </c>
      <c r="B24" s="1" t="s">
        <v>28</v>
      </c>
      <c r="C24" s="2">
        <v>1695</v>
      </c>
    </row>
    <row r="25" spans="1:3" ht="15.6">
      <c r="A25" s="1"/>
      <c r="B25" s="14" t="s">
        <v>29</v>
      </c>
      <c r="C25" s="14">
        <f>SUM(C2:C24)</f>
        <v>77700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49B1E-A109-416B-9B76-2E164132C741}">
  <dimension ref="B1:P109"/>
  <sheetViews>
    <sheetView tabSelected="1" topLeftCell="A105" workbookViewId="0">
      <selection activeCell="O36" sqref="O36"/>
    </sheetView>
  </sheetViews>
  <sheetFormatPr defaultRowHeight="15" customHeight="1"/>
  <cols>
    <col min="2" max="2" width="14" bestFit="1" customWidth="1"/>
    <col min="3" max="3" width="17.140625" customWidth="1"/>
    <col min="4" max="4" width="9.28515625" customWidth="1"/>
    <col min="5" max="5" width="25.7109375" style="7" customWidth="1"/>
    <col min="6" max="6" width="34.85546875" bestFit="1" customWidth="1"/>
    <col min="7" max="7" width="34.85546875" customWidth="1"/>
    <col min="8" max="8" width="16.7109375" bestFit="1" customWidth="1"/>
    <col min="9" max="9" width="15.42578125" customWidth="1"/>
    <col min="10" max="10" width="26.7109375" customWidth="1"/>
    <col min="11" max="11" width="17.42578125" customWidth="1"/>
    <col min="12" max="12" width="35.7109375" customWidth="1"/>
    <col min="13" max="13" width="12" customWidth="1"/>
    <col min="14" max="14" width="38.7109375" style="7" customWidth="1"/>
    <col min="15" max="15" width="19.7109375" style="7" customWidth="1"/>
    <col min="16" max="16" width="13.5703125" customWidth="1"/>
  </cols>
  <sheetData>
    <row r="1" spans="2:16" s="8" customFormat="1" ht="62.45">
      <c r="B1" s="9" t="s">
        <v>30</v>
      </c>
      <c r="C1" s="15" t="s">
        <v>31</v>
      </c>
      <c r="D1" s="10" t="s">
        <v>0</v>
      </c>
      <c r="E1" s="10" t="s">
        <v>32</v>
      </c>
      <c r="F1" s="11" t="s">
        <v>33</v>
      </c>
      <c r="G1" s="10" t="s">
        <v>34</v>
      </c>
      <c r="H1" s="10" t="s">
        <v>35</v>
      </c>
      <c r="I1" s="10" t="s">
        <v>36</v>
      </c>
      <c r="J1" s="10" t="s">
        <v>37</v>
      </c>
      <c r="K1" s="13" t="s">
        <v>38</v>
      </c>
      <c r="L1" s="12" t="s">
        <v>39</v>
      </c>
      <c r="M1" s="13" t="s">
        <v>40</v>
      </c>
      <c r="N1" s="13" t="s">
        <v>41</v>
      </c>
      <c r="O1" s="13" t="s">
        <v>42</v>
      </c>
      <c r="P1" s="13" t="s">
        <v>43</v>
      </c>
    </row>
    <row r="2" spans="2:16" ht="43.15">
      <c r="B2" s="6" t="s">
        <v>44</v>
      </c>
      <c r="C2" s="3" t="s">
        <v>45</v>
      </c>
      <c r="D2" s="6">
        <v>1</v>
      </c>
      <c r="E2" s="3" t="s">
        <v>46</v>
      </c>
      <c r="F2" s="6" t="s">
        <v>47</v>
      </c>
      <c r="G2" s="6">
        <v>300</v>
      </c>
      <c r="H2" s="6" t="s">
        <v>48</v>
      </c>
      <c r="I2" s="3" t="s">
        <v>48</v>
      </c>
      <c r="J2" s="3" t="s">
        <v>49</v>
      </c>
      <c r="K2" s="4" t="s">
        <v>50</v>
      </c>
      <c r="L2" s="4" t="s">
        <v>51</v>
      </c>
      <c r="M2" s="4" t="s">
        <v>50</v>
      </c>
      <c r="N2" s="3" t="s">
        <v>52</v>
      </c>
      <c r="O2" s="3" t="s">
        <v>53</v>
      </c>
      <c r="P2" s="6" t="s">
        <v>48</v>
      </c>
    </row>
    <row r="3" spans="2:16" ht="51" customHeight="1">
      <c r="B3" s="5" t="s">
        <v>54</v>
      </c>
      <c r="C3" s="4" t="s">
        <v>55</v>
      </c>
      <c r="D3" s="5">
        <v>1</v>
      </c>
      <c r="E3" s="3" t="s">
        <v>46</v>
      </c>
      <c r="F3" s="5" t="s">
        <v>56</v>
      </c>
      <c r="G3" s="5">
        <v>100</v>
      </c>
      <c r="H3" s="5" t="s">
        <v>48</v>
      </c>
      <c r="I3" s="4" t="s">
        <v>48</v>
      </c>
      <c r="J3" s="4" t="s">
        <v>49</v>
      </c>
      <c r="K3" s="4" t="s">
        <v>50</v>
      </c>
      <c r="L3" s="4" t="s">
        <v>57</v>
      </c>
      <c r="M3" s="4" t="s">
        <v>50</v>
      </c>
      <c r="N3" s="4" t="s">
        <v>58</v>
      </c>
      <c r="O3" s="4" t="s">
        <v>50</v>
      </c>
      <c r="P3" s="5" t="s">
        <v>48</v>
      </c>
    </row>
    <row r="4" spans="2:16" ht="72">
      <c r="B4" s="5" t="s">
        <v>59</v>
      </c>
      <c r="C4" s="4" t="s">
        <v>60</v>
      </c>
      <c r="D4" s="5">
        <v>1</v>
      </c>
      <c r="E4" s="4" t="s">
        <v>46</v>
      </c>
      <c r="F4" s="5" t="s">
        <v>61</v>
      </c>
      <c r="G4" s="5">
        <v>113</v>
      </c>
      <c r="H4" s="5" t="s">
        <v>62</v>
      </c>
      <c r="I4" s="4" t="s">
        <v>48</v>
      </c>
      <c r="J4" s="4" t="s">
        <v>49</v>
      </c>
      <c r="K4" s="4" t="s">
        <v>50</v>
      </c>
      <c r="L4" s="4" t="s">
        <v>63</v>
      </c>
      <c r="M4" s="4" t="s">
        <v>50</v>
      </c>
      <c r="N4" s="4" t="s">
        <v>64</v>
      </c>
      <c r="O4" s="4" t="s">
        <v>65</v>
      </c>
      <c r="P4" s="5" t="s">
        <v>62</v>
      </c>
    </row>
    <row r="5" spans="2:16" ht="72">
      <c r="B5" s="5" t="s">
        <v>44</v>
      </c>
      <c r="C5" s="4" t="s">
        <v>66</v>
      </c>
      <c r="D5" s="5">
        <v>1</v>
      </c>
      <c r="E5" s="3" t="s">
        <v>46</v>
      </c>
      <c r="F5" s="5" t="s">
        <v>61</v>
      </c>
      <c r="G5" s="5">
        <v>200</v>
      </c>
      <c r="H5" s="5" t="s">
        <v>67</v>
      </c>
      <c r="I5" s="4" t="s">
        <v>48</v>
      </c>
      <c r="J5" s="4" t="s">
        <v>68</v>
      </c>
      <c r="K5" s="4" t="s">
        <v>50</v>
      </c>
      <c r="L5" s="4" t="s">
        <v>69</v>
      </c>
      <c r="M5" s="4" t="s">
        <v>50</v>
      </c>
      <c r="N5" s="4" t="s">
        <v>70</v>
      </c>
      <c r="O5" s="4" t="s">
        <v>50</v>
      </c>
      <c r="P5" s="5"/>
    </row>
    <row r="6" spans="2:16" ht="57.6">
      <c r="B6" s="5" t="s">
        <v>44</v>
      </c>
      <c r="C6" s="5" t="s">
        <v>71</v>
      </c>
      <c r="D6" s="5">
        <v>1</v>
      </c>
      <c r="E6" s="3" t="s">
        <v>46</v>
      </c>
      <c r="F6" s="5" t="s">
        <v>72</v>
      </c>
      <c r="G6" s="5">
        <v>120</v>
      </c>
      <c r="H6" s="5" t="s">
        <v>62</v>
      </c>
      <c r="I6" s="4" t="s">
        <v>48</v>
      </c>
      <c r="J6" s="4" t="s">
        <v>73</v>
      </c>
      <c r="K6" s="4" t="s">
        <v>50</v>
      </c>
      <c r="L6" s="4" t="s">
        <v>74</v>
      </c>
      <c r="M6" s="4" t="s">
        <v>50</v>
      </c>
      <c r="N6" s="4" t="s">
        <v>75</v>
      </c>
      <c r="O6" s="4" t="s">
        <v>76</v>
      </c>
      <c r="P6" s="5" t="s">
        <v>48</v>
      </c>
    </row>
    <row r="7" spans="2:16" ht="43.15">
      <c r="B7" s="5" t="s">
        <v>44</v>
      </c>
      <c r="C7" s="5" t="s">
        <v>77</v>
      </c>
      <c r="D7" s="5">
        <v>1</v>
      </c>
      <c r="E7" s="3" t="s">
        <v>46</v>
      </c>
      <c r="F7" s="5" t="s">
        <v>78</v>
      </c>
      <c r="G7" s="5">
        <v>50</v>
      </c>
      <c r="H7" s="5" t="s">
        <v>48</v>
      </c>
      <c r="I7" s="4" t="s">
        <v>79</v>
      </c>
      <c r="J7" s="4" t="s">
        <v>49</v>
      </c>
      <c r="K7" s="4" t="s">
        <v>80</v>
      </c>
      <c r="L7" s="4" t="s">
        <v>81</v>
      </c>
      <c r="M7" s="4" t="s">
        <v>50</v>
      </c>
      <c r="N7" s="4" t="s">
        <v>82</v>
      </c>
      <c r="O7" s="4" t="s">
        <v>83</v>
      </c>
      <c r="P7" s="5" t="s">
        <v>62</v>
      </c>
    </row>
    <row r="8" spans="2:16" ht="28.9">
      <c r="B8" s="5" t="s">
        <v>44</v>
      </c>
      <c r="C8" s="5" t="s">
        <v>77</v>
      </c>
      <c r="D8" s="5">
        <v>1</v>
      </c>
      <c r="E8" s="3" t="s">
        <v>46</v>
      </c>
      <c r="F8" s="5" t="s">
        <v>84</v>
      </c>
      <c r="G8" s="5">
        <v>280</v>
      </c>
      <c r="H8" s="5" t="s">
        <v>48</v>
      </c>
      <c r="I8" s="4" t="s">
        <v>79</v>
      </c>
      <c r="J8" s="4" t="s">
        <v>49</v>
      </c>
      <c r="K8" s="4" t="s">
        <v>50</v>
      </c>
      <c r="L8" s="4" t="s">
        <v>85</v>
      </c>
      <c r="M8" s="4" t="s">
        <v>50</v>
      </c>
      <c r="N8" s="4" t="s">
        <v>82</v>
      </c>
      <c r="O8" s="4" t="s">
        <v>86</v>
      </c>
      <c r="P8" s="5" t="s">
        <v>62</v>
      </c>
    </row>
    <row r="9" spans="2:16" ht="43.15">
      <c r="B9" s="5" t="s">
        <v>44</v>
      </c>
      <c r="C9" s="5" t="s">
        <v>77</v>
      </c>
      <c r="D9" s="5">
        <v>1</v>
      </c>
      <c r="E9" s="3" t="s">
        <v>46</v>
      </c>
      <c r="F9" s="5" t="s">
        <v>87</v>
      </c>
      <c r="G9" s="5">
        <v>1000</v>
      </c>
      <c r="H9" s="5" t="s">
        <v>48</v>
      </c>
      <c r="I9" s="4" t="s">
        <v>79</v>
      </c>
      <c r="J9" s="4" t="s">
        <v>49</v>
      </c>
      <c r="K9" s="4" t="s">
        <v>80</v>
      </c>
      <c r="L9" s="4" t="s">
        <v>88</v>
      </c>
      <c r="M9" s="5" t="s">
        <v>89</v>
      </c>
      <c r="N9" s="4" t="s">
        <v>82</v>
      </c>
      <c r="O9" s="4" t="s">
        <v>90</v>
      </c>
      <c r="P9" s="5" t="s">
        <v>62</v>
      </c>
    </row>
    <row r="10" spans="2:16" ht="28.9">
      <c r="B10" s="5" t="s">
        <v>44</v>
      </c>
      <c r="C10" s="5" t="s">
        <v>77</v>
      </c>
      <c r="D10" s="5">
        <v>1</v>
      </c>
      <c r="E10" s="3" t="s">
        <v>46</v>
      </c>
      <c r="F10" s="5" t="s">
        <v>91</v>
      </c>
      <c r="G10" s="5">
        <v>270</v>
      </c>
      <c r="H10" s="5" t="s">
        <v>48</v>
      </c>
      <c r="I10" s="4" t="s">
        <v>79</v>
      </c>
      <c r="J10" s="4" t="s">
        <v>49</v>
      </c>
      <c r="K10" s="4" t="s">
        <v>50</v>
      </c>
      <c r="L10" s="4" t="s">
        <v>92</v>
      </c>
      <c r="M10" s="4" t="s">
        <v>50</v>
      </c>
      <c r="N10" s="4" t="s">
        <v>82</v>
      </c>
      <c r="O10" s="4" t="s">
        <v>83</v>
      </c>
      <c r="P10" s="5" t="s">
        <v>62</v>
      </c>
    </row>
    <row r="11" spans="2:16" ht="28.9">
      <c r="B11" s="5" t="s">
        <v>44</v>
      </c>
      <c r="C11" s="5" t="s">
        <v>77</v>
      </c>
      <c r="D11" s="5">
        <v>1</v>
      </c>
      <c r="E11" s="3" t="s">
        <v>46</v>
      </c>
      <c r="F11" s="5" t="s">
        <v>93</v>
      </c>
      <c r="G11" s="5">
        <v>190</v>
      </c>
      <c r="H11" s="5" t="s">
        <v>48</v>
      </c>
      <c r="I11" s="4" t="s">
        <v>79</v>
      </c>
      <c r="J11" s="4" t="s">
        <v>49</v>
      </c>
      <c r="K11" s="4" t="s">
        <v>50</v>
      </c>
      <c r="L11" s="4" t="s">
        <v>92</v>
      </c>
      <c r="M11" s="4" t="s">
        <v>50</v>
      </c>
      <c r="N11" s="4" t="s">
        <v>50</v>
      </c>
      <c r="O11" s="4" t="s">
        <v>83</v>
      </c>
      <c r="P11" s="5" t="s">
        <v>62</v>
      </c>
    </row>
    <row r="12" spans="2:16" ht="43.15">
      <c r="B12" s="5" t="s">
        <v>94</v>
      </c>
      <c r="C12" s="4" t="s">
        <v>95</v>
      </c>
      <c r="D12" s="5">
        <v>1</v>
      </c>
      <c r="E12" s="3" t="s">
        <v>46</v>
      </c>
      <c r="F12" s="5" t="s">
        <v>87</v>
      </c>
      <c r="G12" s="5">
        <v>910</v>
      </c>
      <c r="H12" s="5" t="s">
        <v>48</v>
      </c>
      <c r="I12" s="4" t="s">
        <v>79</v>
      </c>
      <c r="J12" s="4" t="s">
        <v>49</v>
      </c>
      <c r="K12" s="4" t="s">
        <v>50</v>
      </c>
      <c r="L12" s="4" t="s">
        <v>96</v>
      </c>
      <c r="M12" s="5" t="s">
        <v>97</v>
      </c>
      <c r="N12" s="4" t="s">
        <v>98</v>
      </c>
      <c r="O12" s="4" t="s">
        <v>99</v>
      </c>
      <c r="P12" s="5" t="s">
        <v>48</v>
      </c>
    </row>
    <row r="13" spans="2:16" ht="57.6">
      <c r="B13" s="5" t="s">
        <v>94</v>
      </c>
      <c r="C13" s="4" t="s">
        <v>95</v>
      </c>
      <c r="D13" s="5">
        <v>1</v>
      </c>
      <c r="E13" s="3" t="s">
        <v>46</v>
      </c>
      <c r="F13" s="5" t="s">
        <v>100</v>
      </c>
      <c r="G13" s="5">
        <v>527</v>
      </c>
      <c r="H13" s="5" t="s">
        <v>48</v>
      </c>
      <c r="I13" s="4" t="s">
        <v>79</v>
      </c>
      <c r="J13" s="4" t="s">
        <v>49</v>
      </c>
      <c r="K13" s="4" t="s">
        <v>50</v>
      </c>
      <c r="L13" s="4" t="s">
        <v>96</v>
      </c>
      <c r="M13" s="5" t="s">
        <v>101</v>
      </c>
      <c r="N13" s="4" t="s">
        <v>102</v>
      </c>
      <c r="O13" s="4" t="s">
        <v>99</v>
      </c>
      <c r="P13" s="5" t="s">
        <v>48</v>
      </c>
    </row>
    <row r="14" spans="2:16" ht="43.15">
      <c r="B14" s="5" t="s">
        <v>94</v>
      </c>
      <c r="C14" s="4" t="s">
        <v>95</v>
      </c>
      <c r="D14" s="5">
        <v>1</v>
      </c>
      <c r="E14" s="3" t="s">
        <v>46</v>
      </c>
      <c r="F14" s="5" t="s">
        <v>103</v>
      </c>
      <c r="G14" s="5">
        <v>493</v>
      </c>
      <c r="H14" s="5" t="s">
        <v>48</v>
      </c>
      <c r="I14" s="4" t="s">
        <v>79</v>
      </c>
      <c r="J14" s="4" t="s">
        <v>49</v>
      </c>
      <c r="K14" s="4" t="s">
        <v>50</v>
      </c>
      <c r="L14" s="4" t="s">
        <v>96</v>
      </c>
      <c r="M14" s="5" t="s">
        <v>104</v>
      </c>
      <c r="N14" s="4" t="s">
        <v>105</v>
      </c>
      <c r="O14" s="4" t="s">
        <v>99</v>
      </c>
      <c r="P14" s="5" t="s">
        <v>48</v>
      </c>
    </row>
    <row r="15" spans="2:16" ht="57.6">
      <c r="B15" s="5" t="s">
        <v>94</v>
      </c>
      <c r="C15" s="4" t="s">
        <v>95</v>
      </c>
      <c r="D15" s="5">
        <v>1</v>
      </c>
      <c r="E15" s="3" t="s">
        <v>46</v>
      </c>
      <c r="F15" s="5" t="s">
        <v>106</v>
      </c>
      <c r="G15" s="5">
        <v>1141</v>
      </c>
      <c r="H15" s="5" t="s">
        <v>48</v>
      </c>
      <c r="I15" s="4" t="s">
        <v>79</v>
      </c>
      <c r="J15" s="4" t="s">
        <v>49</v>
      </c>
      <c r="K15" s="4" t="s">
        <v>50</v>
      </c>
      <c r="L15" s="4" t="s">
        <v>96</v>
      </c>
      <c r="M15" s="5" t="s">
        <v>101</v>
      </c>
      <c r="N15" s="4" t="s">
        <v>107</v>
      </c>
      <c r="O15" s="4" t="s">
        <v>99</v>
      </c>
      <c r="P15" s="5" t="s">
        <v>48</v>
      </c>
    </row>
    <row r="16" spans="2:16" ht="43.15">
      <c r="B16" s="5" t="s">
        <v>94</v>
      </c>
      <c r="C16" s="4" t="s">
        <v>95</v>
      </c>
      <c r="D16" s="5">
        <v>1</v>
      </c>
      <c r="E16" s="3" t="s">
        <v>46</v>
      </c>
      <c r="F16" s="5" t="s">
        <v>108</v>
      </c>
      <c r="G16" s="5">
        <v>735</v>
      </c>
      <c r="H16" s="5" t="s">
        <v>48</v>
      </c>
      <c r="I16" s="4" t="s">
        <v>79</v>
      </c>
      <c r="J16" s="4" t="s">
        <v>49</v>
      </c>
      <c r="K16" s="4" t="s">
        <v>50</v>
      </c>
      <c r="L16" s="4" t="s">
        <v>96</v>
      </c>
      <c r="M16" s="5" t="s">
        <v>109</v>
      </c>
      <c r="N16" s="4" t="s">
        <v>110</v>
      </c>
      <c r="O16" s="4" t="s">
        <v>99</v>
      </c>
      <c r="P16" s="5" t="s">
        <v>48</v>
      </c>
    </row>
    <row r="17" spans="2:16" ht="43.15">
      <c r="B17" s="5" t="s">
        <v>111</v>
      </c>
      <c r="C17" s="5" t="s">
        <v>112</v>
      </c>
      <c r="D17" s="5">
        <v>1</v>
      </c>
      <c r="E17" s="4" t="s">
        <v>46</v>
      </c>
      <c r="F17" s="5" t="s">
        <v>113</v>
      </c>
      <c r="G17" s="5">
        <v>690</v>
      </c>
      <c r="H17" s="5" t="s">
        <v>48</v>
      </c>
      <c r="I17" s="4" t="s">
        <v>79</v>
      </c>
      <c r="J17" s="4" t="s">
        <v>49</v>
      </c>
      <c r="K17" s="4" t="s">
        <v>50</v>
      </c>
      <c r="L17" s="4" t="s">
        <v>114</v>
      </c>
      <c r="M17" s="4" t="s">
        <v>50</v>
      </c>
      <c r="N17" s="4" t="s">
        <v>115</v>
      </c>
      <c r="O17" s="4" t="s">
        <v>99</v>
      </c>
      <c r="P17" s="5" t="s">
        <v>48</v>
      </c>
    </row>
    <row r="18" spans="2:16" ht="43.15">
      <c r="B18" s="5" t="s">
        <v>44</v>
      </c>
      <c r="C18" s="5" t="s">
        <v>116</v>
      </c>
      <c r="D18" s="5">
        <v>1</v>
      </c>
      <c r="E18" s="4" t="s">
        <v>46</v>
      </c>
      <c r="F18" s="5" t="s">
        <v>87</v>
      </c>
      <c r="G18" s="5">
        <v>85</v>
      </c>
      <c r="H18" s="5" t="s">
        <v>48</v>
      </c>
      <c r="I18" s="4" t="s">
        <v>79</v>
      </c>
      <c r="J18" s="4" t="s">
        <v>49</v>
      </c>
      <c r="K18" s="4" t="s">
        <v>50</v>
      </c>
      <c r="L18" s="4" t="s">
        <v>117</v>
      </c>
      <c r="M18" s="5" t="s">
        <v>118</v>
      </c>
      <c r="N18" s="4" t="s">
        <v>119</v>
      </c>
      <c r="O18" s="4" t="s">
        <v>99</v>
      </c>
      <c r="P18" s="5" t="s">
        <v>48</v>
      </c>
    </row>
    <row r="19" spans="2:16" ht="43.15">
      <c r="B19" s="5" t="s">
        <v>120</v>
      </c>
      <c r="C19" s="4" t="s">
        <v>121</v>
      </c>
      <c r="D19" s="5">
        <v>2</v>
      </c>
      <c r="E19" s="3" t="s">
        <v>122</v>
      </c>
      <c r="F19" s="5" t="s">
        <v>122</v>
      </c>
      <c r="G19" s="5">
        <v>250</v>
      </c>
      <c r="H19" s="5" t="s">
        <v>79</v>
      </c>
      <c r="I19" s="4" t="s">
        <v>79</v>
      </c>
      <c r="J19" s="4" t="s">
        <v>123</v>
      </c>
      <c r="K19" s="4" t="s">
        <v>80</v>
      </c>
      <c r="L19" s="4" t="s">
        <v>124</v>
      </c>
      <c r="M19" s="4" t="s">
        <v>50</v>
      </c>
      <c r="N19" s="4" t="s">
        <v>125</v>
      </c>
      <c r="O19" s="4" t="s">
        <v>50</v>
      </c>
      <c r="P19" s="5" t="s">
        <v>48</v>
      </c>
    </row>
    <row r="20" spans="2:16" ht="57.6">
      <c r="B20" s="5" t="s">
        <v>126</v>
      </c>
      <c r="C20" s="4" t="s">
        <v>127</v>
      </c>
      <c r="D20" s="5">
        <v>2</v>
      </c>
      <c r="E20" s="3" t="s">
        <v>122</v>
      </c>
      <c r="F20" s="5" t="s">
        <v>128</v>
      </c>
      <c r="G20" s="5">
        <v>3500</v>
      </c>
      <c r="H20" s="5" t="s">
        <v>79</v>
      </c>
      <c r="I20" s="4" t="s">
        <v>48</v>
      </c>
      <c r="J20" s="4" t="s">
        <v>123</v>
      </c>
      <c r="K20" s="4" t="s">
        <v>50</v>
      </c>
      <c r="L20" s="4" t="s">
        <v>129</v>
      </c>
      <c r="M20" s="4" t="s">
        <v>50</v>
      </c>
      <c r="N20" s="4" t="s">
        <v>130</v>
      </c>
      <c r="O20" s="4" t="s">
        <v>131</v>
      </c>
      <c r="P20" s="5" t="s">
        <v>62</v>
      </c>
    </row>
    <row r="21" spans="2:16" ht="57.6">
      <c r="B21" s="5" t="s">
        <v>44</v>
      </c>
      <c r="C21" s="4" t="s">
        <v>132</v>
      </c>
      <c r="D21" s="5">
        <v>3</v>
      </c>
      <c r="E21" s="3" t="s">
        <v>133</v>
      </c>
      <c r="F21" s="5" t="s">
        <v>134</v>
      </c>
      <c r="G21" s="5">
        <v>109</v>
      </c>
      <c r="H21" s="5" t="s">
        <v>48</v>
      </c>
      <c r="I21" s="4" t="s">
        <v>79</v>
      </c>
      <c r="J21" s="4" t="s">
        <v>135</v>
      </c>
      <c r="K21" s="4" t="s">
        <v>136</v>
      </c>
      <c r="L21" s="4" t="s">
        <v>137</v>
      </c>
      <c r="M21" s="5" t="s">
        <v>138</v>
      </c>
      <c r="N21" s="4" t="s">
        <v>139</v>
      </c>
      <c r="O21" s="4" t="s">
        <v>140</v>
      </c>
      <c r="P21" s="5" t="s">
        <v>79</v>
      </c>
    </row>
    <row r="22" spans="2:16" ht="57.6">
      <c r="B22" s="5" t="s">
        <v>141</v>
      </c>
      <c r="C22" s="4" t="s">
        <v>142</v>
      </c>
      <c r="D22" s="5">
        <v>3</v>
      </c>
      <c r="E22" s="3" t="s">
        <v>133</v>
      </c>
      <c r="F22" s="5" t="s">
        <v>143</v>
      </c>
      <c r="G22" s="5">
        <v>21</v>
      </c>
      <c r="H22" s="5" t="s">
        <v>79</v>
      </c>
      <c r="I22" s="4" t="s">
        <v>48</v>
      </c>
      <c r="J22" s="4" t="s">
        <v>144</v>
      </c>
      <c r="K22" s="4" t="s">
        <v>50</v>
      </c>
      <c r="L22" s="4" t="s">
        <v>145</v>
      </c>
      <c r="M22" s="5" t="s">
        <v>146</v>
      </c>
      <c r="N22" s="4" t="s">
        <v>147</v>
      </c>
      <c r="O22" s="4" t="s">
        <v>83</v>
      </c>
      <c r="P22" s="5" t="s">
        <v>48</v>
      </c>
    </row>
    <row r="23" spans="2:16" ht="43.15">
      <c r="B23" s="5" t="s">
        <v>141</v>
      </c>
      <c r="C23" s="4" t="s">
        <v>148</v>
      </c>
      <c r="D23" s="5">
        <v>3</v>
      </c>
      <c r="E23" s="3" t="s">
        <v>133</v>
      </c>
      <c r="F23" s="5" t="s">
        <v>149</v>
      </c>
      <c r="G23" s="5">
        <v>293</v>
      </c>
      <c r="H23" s="5" t="s">
        <v>48</v>
      </c>
      <c r="I23" s="4" t="s">
        <v>48</v>
      </c>
      <c r="J23" s="4" t="s">
        <v>123</v>
      </c>
      <c r="K23" s="4" t="s">
        <v>136</v>
      </c>
      <c r="L23" s="4" t="s">
        <v>150</v>
      </c>
      <c r="M23" s="4" t="s">
        <v>50</v>
      </c>
      <c r="N23" s="4" t="s">
        <v>151</v>
      </c>
      <c r="O23" s="4" t="s">
        <v>152</v>
      </c>
      <c r="P23" s="5" t="s">
        <v>79</v>
      </c>
    </row>
    <row r="24" spans="2:16" ht="129.6">
      <c r="B24" s="5" t="s">
        <v>153</v>
      </c>
      <c r="C24" s="4" t="s">
        <v>154</v>
      </c>
      <c r="D24" s="5">
        <v>3</v>
      </c>
      <c r="E24" s="4" t="s">
        <v>133</v>
      </c>
      <c r="F24" s="5" t="s">
        <v>155</v>
      </c>
      <c r="G24" s="5">
        <v>70</v>
      </c>
      <c r="H24" s="5" t="s">
        <v>48</v>
      </c>
      <c r="I24" s="4" t="s">
        <v>48</v>
      </c>
      <c r="J24" s="4" t="s">
        <v>123</v>
      </c>
      <c r="K24" s="4" t="s">
        <v>50</v>
      </c>
      <c r="L24" s="4" t="s">
        <v>156</v>
      </c>
      <c r="M24" s="4" t="s">
        <v>50</v>
      </c>
      <c r="N24" s="4" t="s">
        <v>157</v>
      </c>
      <c r="O24" s="4" t="s">
        <v>50</v>
      </c>
      <c r="P24" s="5" t="s">
        <v>62</v>
      </c>
    </row>
    <row r="25" spans="2:16" ht="129.6">
      <c r="B25" s="5" t="s">
        <v>153</v>
      </c>
      <c r="C25" s="4" t="s">
        <v>154</v>
      </c>
      <c r="D25" s="5">
        <v>3</v>
      </c>
      <c r="E25" s="4" t="s">
        <v>133</v>
      </c>
      <c r="F25" s="5" t="s">
        <v>155</v>
      </c>
      <c r="G25" s="5">
        <v>70</v>
      </c>
      <c r="H25" s="5" t="s">
        <v>48</v>
      </c>
      <c r="I25" s="4" t="s">
        <v>48</v>
      </c>
      <c r="J25" s="4" t="s">
        <v>123</v>
      </c>
      <c r="K25" s="4" t="s">
        <v>50</v>
      </c>
      <c r="L25" s="4" t="s">
        <v>156</v>
      </c>
      <c r="M25" s="4" t="s">
        <v>50</v>
      </c>
      <c r="N25" s="4" t="s">
        <v>157</v>
      </c>
      <c r="O25" s="4" t="s">
        <v>50</v>
      </c>
      <c r="P25" s="5" t="s">
        <v>62</v>
      </c>
    </row>
    <row r="26" spans="2:16" ht="43.15">
      <c r="B26" s="5" t="s">
        <v>44</v>
      </c>
      <c r="C26" s="4" t="s">
        <v>45</v>
      </c>
      <c r="D26" s="5">
        <v>4</v>
      </c>
      <c r="E26" s="3" t="s">
        <v>158</v>
      </c>
      <c r="F26" s="5" t="s">
        <v>159</v>
      </c>
      <c r="G26" s="5">
        <v>900</v>
      </c>
      <c r="H26" s="5" t="s">
        <v>48</v>
      </c>
      <c r="I26" s="4" t="s">
        <v>48</v>
      </c>
      <c r="J26" s="4" t="s">
        <v>123</v>
      </c>
      <c r="K26" s="4" t="s">
        <v>50</v>
      </c>
      <c r="L26" s="4" t="s">
        <v>160</v>
      </c>
      <c r="M26" s="4" t="s">
        <v>50</v>
      </c>
      <c r="N26" s="4" t="s">
        <v>161</v>
      </c>
      <c r="O26" s="4" t="s">
        <v>53</v>
      </c>
      <c r="P26" s="5" t="s">
        <v>48</v>
      </c>
    </row>
    <row r="27" spans="2:16" ht="28.9">
      <c r="B27" s="5" t="s">
        <v>44</v>
      </c>
      <c r="C27" s="5" t="s">
        <v>71</v>
      </c>
      <c r="D27" s="5">
        <v>4</v>
      </c>
      <c r="E27" s="3" t="s">
        <v>158</v>
      </c>
      <c r="F27" s="5" t="s">
        <v>159</v>
      </c>
      <c r="G27" s="5">
        <v>700</v>
      </c>
      <c r="H27" s="5" t="s">
        <v>62</v>
      </c>
      <c r="I27" s="4" t="s">
        <v>48</v>
      </c>
      <c r="J27" s="4" t="s">
        <v>123</v>
      </c>
      <c r="K27" s="4" t="s">
        <v>50</v>
      </c>
      <c r="L27" s="4" t="s">
        <v>162</v>
      </c>
      <c r="M27" s="4" t="s">
        <v>50</v>
      </c>
      <c r="N27" s="4" t="s">
        <v>125</v>
      </c>
      <c r="O27" s="4" t="s">
        <v>50</v>
      </c>
      <c r="P27" s="5" t="s">
        <v>48</v>
      </c>
    </row>
    <row r="28" spans="2:16" ht="43.15">
      <c r="B28" s="5" t="s">
        <v>111</v>
      </c>
      <c r="C28" s="4" t="s">
        <v>163</v>
      </c>
      <c r="D28" s="5">
        <v>4</v>
      </c>
      <c r="E28" s="3" t="s">
        <v>158</v>
      </c>
      <c r="F28" s="5" t="s">
        <v>159</v>
      </c>
      <c r="G28" s="5">
        <v>10</v>
      </c>
      <c r="H28" s="5" t="s">
        <v>79</v>
      </c>
      <c r="I28" s="4" t="s">
        <v>79</v>
      </c>
      <c r="J28" s="4" t="s">
        <v>123</v>
      </c>
      <c r="K28" s="4" t="s">
        <v>50</v>
      </c>
      <c r="L28" s="4" t="s">
        <v>164</v>
      </c>
      <c r="M28" s="4" t="s">
        <v>50</v>
      </c>
      <c r="N28" s="4" t="s">
        <v>50</v>
      </c>
      <c r="O28" s="4" t="s">
        <v>50</v>
      </c>
      <c r="P28" s="5" t="s">
        <v>79</v>
      </c>
    </row>
    <row r="29" spans="2:16" ht="72">
      <c r="B29" s="5" t="s">
        <v>120</v>
      </c>
      <c r="C29" s="4" t="s">
        <v>121</v>
      </c>
      <c r="D29" s="5">
        <v>4</v>
      </c>
      <c r="E29" s="4" t="s">
        <v>158</v>
      </c>
      <c r="F29" s="5" t="s">
        <v>158</v>
      </c>
      <c r="G29" s="5">
        <v>3100</v>
      </c>
      <c r="H29" s="5" t="s">
        <v>79</v>
      </c>
      <c r="I29" s="4" t="s">
        <v>79</v>
      </c>
      <c r="J29" s="4" t="s">
        <v>165</v>
      </c>
      <c r="K29" s="4" t="s">
        <v>80</v>
      </c>
      <c r="L29" s="4" t="s">
        <v>166</v>
      </c>
      <c r="M29" s="5" t="s">
        <v>167</v>
      </c>
      <c r="N29" s="4" t="s">
        <v>168</v>
      </c>
      <c r="O29" s="4" t="s">
        <v>65</v>
      </c>
      <c r="P29" s="5" t="s">
        <v>48</v>
      </c>
    </row>
    <row r="30" spans="2:16" ht="72">
      <c r="B30" s="5" t="s">
        <v>59</v>
      </c>
      <c r="C30" s="4" t="s">
        <v>60</v>
      </c>
      <c r="D30" s="5">
        <v>4</v>
      </c>
      <c r="E30" s="3" t="s">
        <v>158</v>
      </c>
      <c r="F30" s="5" t="s">
        <v>169</v>
      </c>
      <c r="G30" s="5">
        <v>254</v>
      </c>
      <c r="H30" s="5" t="s">
        <v>62</v>
      </c>
      <c r="I30" s="4" t="s">
        <v>48</v>
      </c>
      <c r="J30" s="4" t="s">
        <v>123</v>
      </c>
      <c r="K30" s="4" t="s">
        <v>80</v>
      </c>
      <c r="L30" s="4" t="s">
        <v>170</v>
      </c>
      <c r="M30" s="4" t="s">
        <v>50</v>
      </c>
      <c r="N30" s="4" t="s">
        <v>171</v>
      </c>
      <c r="O30" s="4" t="s">
        <v>65</v>
      </c>
      <c r="P30" s="5" t="s">
        <v>62</v>
      </c>
    </row>
    <row r="31" spans="2:16" ht="72">
      <c r="B31" s="5" t="s">
        <v>44</v>
      </c>
      <c r="C31" s="5" t="s">
        <v>116</v>
      </c>
      <c r="D31" s="5">
        <v>4</v>
      </c>
      <c r="E31" s="3" t="s">
        <v>158</v>
      </c>
      <c r="F31" s="5" t="s">
        <v>158</v>
      </c>
      <c r="G31" s="5">
        <v>616</v>
      </c>
      <c r="H31" s="5" t="s">
        <v>48</v>
      </c>
      <c r="I31" s="4" t="s">
        <v>79</v>
      </c>
      <c r="J31" s="4" t="s">
        <v>123</v>
      </c>
      <c r="K31" s="4" t="s">
        <v>50</v>
      </c>
      <c r="L31" s="4" t="s">
        <v>172</v>
      </c>
      <c r="M31" s="5" t="s">
        <v>173</v>
      </c>
      <c r="N31" s="4" t="s">
        <v>174</v>
      </c>
      <c r="O31" s="4" t="s">
        <v>65</v>
      </c>
      <c r="P31" s="5" t="s">
        <v>62</v>
      </c>
    </row>
    <row r="32" spans="2:16" ht="57.6">
      <c r="B32" s="5" t="s">
        <v>175</v>
      </c>
      <c r="C32" s="4" t="s">
        <v>176</v>
      </c>
      <c r="D32" s="5">
        <v>4</v>
      </c>
      <c r="E32" s="4" t="s">
        <v>158</v>
      </c>
      <c r="F32" s="5" t="s">
        <v>159</v>
      </c>
      <c r="G32" s="5">
        <v>6000</v>
      </c>
      <c r="H32" s="5" t="s">
        <v>62</v>
      </c>
      <c r="I32" s="4" t="s">
        <v>48</v>
      </c>
      <c r="J32" s="4" t="s">
        <v>123</v>
      </c>
      <c r="K32" s="4" t="s">
        <v>80</v>
      </c>
      <c r="L32" s="4" t="s">
        <v>177</v>
      </c>
      <c r="M32" s="4" t="s">
        <v>50</v>
      </c>
      <c r="N32" s="4" t="s">
        <v>125</v>
      </c>
      <c r="O32" s="4" t="s">
        <v>178</v>
      </c>
      <c r="P32" s="5" t="s">
        <v>62</v>
      </c>
    </row>
    <row r="33" spans="2:16" ht="28.9">
      <c r="B33" s="5" t="s">
        <v>179</v>
      </c>
      <c r="C33" s="5" t="s">
        <v>180</v>
      </c>
      <c r="D33" s="5">
        <v>4</v>
      </c>
      <c r="E33" s="3" t="s">
        <v>158</v>
      </c>
      <c r="F33" s="5" t="s">
        <v>181</v>
      </c>
      <c r="G33" s="5">
        <v>2208</v>
      </c>
      <c r="H33" s="5" t="s">
        <v>79</v>
      </c>
      <c r="I33" s="4" t="s">
        <v>48</v>
      </c>
      <c r="J33" s="4" t="s">
        <v>123</v>
      </c>
      <c r="K33" s="4" t="s">
        <v>50</v>
      </c>
      <c r="L33" s="4" t="s">
        <v>182</v>
      </c>
      <c r="M33" s="4" t="s">
        <v>50</v>
      </c>
      <c r="N33" s="4" t="s">
        <v>183</v>
      </c>
      <c r="O33" s="4" t="s">
        <v>50</v>
      </c>
      <c r="P33" s="5" t="s">
        <v>48</v>
      </c>
    </row>
    <row r="34" spans="2:16" ht="72">
      <c r="B34" s="5" t="s">
        <v>59</v>
      </c>
      <c r="C34" s="4" t="s">
        <v>184</v>
      </c>
      <c r="D34" s="5">
        <v>4</v>
      </c>
      <c r="E34" s="4" t="s">
        <v>158</v>
      </c>
      <c r="F34" s="5" t="s">
        <v>169</v>
      </c>
      <c r="G34" s="5">
        <v>50</v>
      </c>
      <c r="H34" s="5" t="s">
        <v>48</v>
      </c>
      <c r="I34" s="4" t="s">
        <v>48</v>
      </c>
      <c r="J34" s="4" t="s">
        <v>185</v>
      </c>
      <c r="K34" s="4" t="s">
        <v>80</v>
      </c>
      <c r="L34" s="4" t="s">
        <v>186</v>
      </c>
      <c r="M34" s="4" t="s">
        <v>50</v>
      </c>
      <c r="N34" s="4" t="s">
        <v>187</v>
      </c>
      <c r="O34" s="4" t="s">
        <v>65</v>
      </c>
      <c r="P34" s="5" t="s">
        <v>62</v>
      </c>
    </row>
    <row r="35" spans="2:16" ht="43.15">
      <c r="B35" s="5" t="s">
        <v>188</v>
      </c>
      <c r="C35" s="4" t="s">
        <v>189</v>
      </c>
      <c r="D35" s="5">
        <v>4</v>
      </c>
      <c r="E35" s="3" t="s">
        <v>158</v>
      </c>
      <c r="F35" s="5" t="s">
        <v>158</v>
      </c>
      <c r="G35" s="5">
        <v>100</v>
      </c>
      <c r="H35" s="4" t="s">
        <v>190</v>
      </c>
      <c r="I35" s="4" t="s">
        <v>48</v>
      </c>
      <c r="J35" s="4" t="s">
        <v>123</v>
      </c>
      <c r="K35" s="4" t="s">
        <v>50</v>
      </c>
      <c r="L35" s="4" t="s">
        <v>191</v>
      </c>
      <c r="M35" s="4" t="s">
        <v>50</v>
      </c>
      <c r="N35" s="4" t="s">
        <v>192</v>
      </c>
      <c r="O35" s="4" t="s">
        <v>193</v>
      </c>
      <c r="P35" s="5" t="s">
        <v>48</v>
      </c>
    </row>
    <row r="36" spans="2:16" ht="43.15">
      <c r="B36" s="5" t="s">
        <v>44</v>
      </c>
      <c r="C36" s="5" t="s">
        <v>194</v>
      </c>
      <c r="D36" s="5">
        <v>4</v>
      </c>
      <c r="E36" s="4" t="s">
        <v>158</v>
      </c>
      <c r="F36" s="5" t="s">
        <v>159</v>
      </c>
      <c r="G36" s="5">
        <v>3000</v>
      </c>
      <c r="H36" s="5" t="s">
        <v>62</v>
      </c>
      <c r="I36" s="4" t="s">
        <v>79</v>
      </c>
      <c r="J36" s="4" t="s">
        <v>165</v>
      </c>
      <c r="K36" s="4" t="s">
        <v>80</v>
      </c>
      <c r="L36" s="4" t="s">
        <v>195</v>
      </c>
      <c r="M36" s="5" t="s">
        <v>196</v>
      </c>
      <c r="N36" s="4" t="s">
        <v>197</v>
      </c>
      <c r="O36" s="4" t="s">
        <v>50</v>
      </c>
      <c r="P36" s="5" t="s">
        <v>48</v>
      </c>
    </row>
    <row r="37" spans="2:16" ht="57.6">
      <c r="B37" s="5" t="s">
        <v>120</v>
      </c>
      <c r="C37" s="4" t="s">
        <v>198</v>
      </c>
      <c r="D37" s="5">
        <v>4</v>
      </c>
      <c r="E37" s="3" t="s">
        <v>158</v>
      </c>
      <c r="F37" s="5" t="s">
        <v>159</v>
      </c>
      <c r="G37" s="5">
        <v>921</v>
      </c>
      <c r="H37" s="5" t="s">
        <v>79</v>
      </c>
      <c r="I37" s="4" t="s">
        <v>48</v>
      </c>
      <c r="J37" s="4" t="s">
        <v>123</v>
      </c>
      <c r="K37" s="4" t="s">
        <v>80</v>
      </c>
      <c r="L37" s="4" t="s">
        <v>199</v>
      </c>
      <c r="M37" s="4" t="s">
        <v>50</v>
      </c>
      <c r="N37" s="4" t="s">
        <v>200</v>
      </c>
      <c r="O37" s="4" t="s">
        <v>178</v>
      </c>
      <c r="P37" s="5" t="s">
        <v>62</v>
      </c>
    </row>
    <row r="38" spans="2:16" ht="100.9">
      <c r="B38" s="5" t="s">
        <v>153</v>
      </c>
      <c r="C38" s="4" t="s">
        <v>201</v>
      </c>
      <c r="D38" s="5">
        <v>4</v>
      </c>
      <c r="E38" s="3" t="s">
        <v>158</v>
      </c>
      <c r="F38" s="5" t="s">
        <v>159</v>
      </c>
      <c r="G38" s="5">
        <v>200</v>
      </c>
      <c r="H38" s="5" t="s">
        <v>48</v>
      </c>
      <c r="I38" s="4" t="s">
        <v>48</v>
      </c>
      <c r="J38" s="4" t="s">
        <v>123</v>
      </c>
      <c r="K38" s="4" t="s">
        <v>50</v>
      </c>
      <c r="L38" s="4" t="s">
        <v>202</v>
      </c>
      <c r="M38" s="4" t="s">
        <v>50</v>
      </c>
      <c r="N38" s="4" t="s">
        <v>203</v>
      </c>
      <c r="O38" s="4" t="s">
        <v>50</v>
      </c>
      <c r="P38" s="5" t="s">
        <v>48</v>
      </c>
    </row>
    <row r="39" spans="2:16" ht="43.15">
      <c r="B39" s="5" t="s">
        <v>44</v>
      </c>
      <c r="C39" s="4" t="s">
        <v>204</v>
      </c>
      <c r="D39" s="5">
        <v>4</v>
      </c>
      <c r="E39" s="3" t="s">
        <v>158</v>
      </c>
      <c r="F39" s="5" t="s">
        <v>158</v>
      </c>
      <c r="G39" s="5">
        <v>200</v>
      </c>
      <c r="H39" s="5" t="s">
        <v>62</v>
      </c>
      <c r="I39" s="4" t="s">
        <v>48</v>
      </c>
      <c r="J39" s="4" t="s">
        <v>123</v>
      </c>
      <c r="K39" s="4" t="s">
        <v>50</v>
      </c>
      <c r="L39" s="4" t="s">
        <v>50</v>
      </c>
      <c r="M39" s="5" t="s">
        <v>205</v>
      </c>
      <c r="N39" s="4" t="s">
        <v>206</v>
      </c>
      <c r="O39" s="4" t="s">
        <v>50</v>
      </c>
      <c r="P39" s="5" t="s">
        <v>48</v>
      </c>
    </row>
    <row r="40" spans="2:16" ht="43.15">
      <c r="B40" s="5" t="s">
        <v>44</v>
      </c>
      <c r="C40" s="4" t="s">
        <v>207</v>
      </c>
      <c r="D40" s="5">
        <v>4</v>
      </c>
      <c r="E40" s="3" t="s">
        <v>158</v>
      </c>
      <c r="F40" s="5" t="s">
        <v>158</v>
      </c>
      <c r="G40" s="5">
        <v>11000</v>
      </c>
      <c r="H40" s="5" t="s">
        <v>48</v>
      </c>
      <c r="I40" s="4" t="s">
        <v>48</v>
      </c>
      <c r="J40" s="4" t="s">
        <v>123</v>
      </c>
      <c r="K40" s="4" t="s">
        <v>50</v>
      </c>
      <c r="L40" s="4" t="s">
        <v>208</v>
      </c>
      <c r="M40" s="4" t="s">
        <v>50</v>
      </c>
      <c r="N40" s="4" t="s">
        <v>125</v>
      </c>
      <c r="O40" s="4" t="s">
        <v>50</v>
      </c>
      <c r="P40" s="5"/>
    </row>
    <row r="41" spans="2:16" ht="72">
      <c r="B41" s="5" t="s">
        <v>59</v>
      </c>
      <c r="C41" s="4" t="s">
        <v>209</v>
      </c>
      <c r="D41" s="5">
        <v>5</v>
      </c>
      <c r="E41" s="3" t="s">
        <v>210</v>
      </c>
      <c r="F41" s="5" t="s">
        <v>211</v>
      </c>
      <c r="G41" s="5">
        <v>130</v>
      </c>
      <c r="H41" s="5" t="s">
        <v>62</v>
      </c>
      <c r="I41" s="4" t="s">
        <v>79</v>
      </c>
      <c r="J41" s="4" t="s">
        <v>123</v>
      </c>
      <c r="K41" s="4" t="s">
        <v>80</v>
      </c>
      <c r="L41" s="4" t="s">
        <v>212</v>
      </c>
      <c r="M41" s="4" t="s">
        <v>50</v>
      </c>
      <c r="N41" s="4" t="s">
        <v>213</v>
      </c>
      <c r="O41" s="4" t="s">
        <v>50</v>
      </c>
      <c r="P41" s="5" t="s">
        <v>48</v>
      </c>
    </row>
    <row r="42" spans="2:16" ht="72">
      <c r="B42" s="5" t="s">
        <v>59</v>
      </c>
      <c r="C42" s="4" t="s">
        <v>60</v>
      </c>
      <c r="D42" s="5">
        <v>5</v>
      </c>
      <c r="E42" s="3" t="s">
        <v>210</v>
      </c>
      <c r="F42" s="5" t="s">
        <v>211</v>
      </c>
      <c r="G42" s="5">
        <v>113</v>
      </c>
      <c r="H42" s="5" t="s">
        <v>62</v>
      </c>
      <c r="I42" s="4" t="s">
        <v>48</v>
      </c>
      <c r="J42" s="4" t="s">
        <v>123</v>
      </c>
      <c r="K42" s="4" t="s">
        <v>80</v>
      </c>
      <c r="L42" s="4" t="s">
        <v>214</v>
      </c>
      <c r="M42" s="4" t="s">
        <v>50</v>
      </c>
      <c r="N42" s="4" t="s">
        <v>171</v>
      </c>
      <c r="O42" s="4" t="s">
        <v>65</v>
      </c>
      <c r="P42" s="5" t="s">
        <v>62</v>
      </c>
    </row>
    <row r="43" spans="2:16" ht="72">
      <c r="B43" s="5" t="s">
        <v>59</v>
      </c>
      <c r="C43" s="4" t="s">
        <v>60</v>
      </c>
      <c r="D43" s="5">
        <v>5</v>
      </c>
      <c r="E43" s="3" t="s">
        <v>210</v>
      </c>
      <c r="F43" s="5" t="s">
        <v>215</v>
      </c>
      <c r="G43" s="5">
        <v>119</v>
      </c>
      <c r="H43" s="5" t="s">
        <v>62</v>
      </c>
      <c r="I43" s="4" t="s">
        <v>48</v>
      </c>
      <c r="J43" s="4" t="s">
        <v>123</v>
      </c>
      <c r="K43" s="4" t="s">
        <v>80</v>
      </c>
      <c r="L43" s="4" t="s">
        <v>216</v>
      </c>
      <c r="M43" s="4" t="s">
        <v>50</v>
      </c>
      <c r="N43" s="4" t="s">
        <v>171</v>
      </c>
      <c r="O43" s="4" t="s">
        <v>65</v>
      </c>
      <c r="P43" s="5" t="s">
        <v>62</v>
      </c>
    </row>
    <row r="44" spans="2:16" ht="43.15">
      <c r="B44" s="5" t="s">
        <v>44</v>
      </c>
      <c r="C44" s="5" t="s">
        <v>116</v>
      </c>
      <c r="D44" s="5">
        <v>5</v>
      </c>
      <c r="E44" s="3" t="s">
        <v>210</v>
      </c>
      <c r="F44" s="5" t="s">
        <v>217</v>
      </c>
      <c r="G44" s="5">
        <v>318</v>
      </c>
      <c r="H44" s="5" t="s">
        <v>62</v>
      </c>
      <c r="I44" s="4" t="s">
        <v>79</v>
      </c>
      <c r="J44" s="4" t="s">
        <v>123</v>
      </c>
      <c r="K44" s="4" t="s">
        <v>50</v>
      </c>
      <c r="L44" s="4" t="s">
        <v>218</v>
      </c>
      <c r="M44" s="5" t="s">
        <v>118</v>
      </c>
      <c r="N44" s="4" t="s">
        <v>219</v>
      </c>
      <c r="O44" s="4" t="s">
        <v>193</v>
      </c>
      <c r="P44" s="5" t="s">
        <v>62</v>
      </c>
    </row>
    <row r="45" spans="2:16" ht="86.45">
      <c r="B45" s="5" t="s">
        <v>220</v>
      </c>
      <c r="C45" s="5" t="s">
        <v>221</v>
      </c>
      <c r="D45" s="5">
        <v>5</v>
      </c>
      <c r="E45" s="3" t="s">
        <v>210</v>
      </c>
      <c r="F45" s="5" t="s">
        <v>217</v>
      </c>
      <c r="G45" s="5">
        <v>533</v>
      </c>
      <c r="H45" s="5" t="s">
        <v>79</v>
      </c>
      <c r="I45" s="4" t="s">
        <v>48</v>
      </c>
      <c r="J45" s="4" t="s">
        <v>123</v>
      </c>
      <c r="K45" s="4" t="s">
        <v>80</v>
      </c>
      <c r="L45" s="4" t="s">
        <v>222</v>
      </c>
      <c r="M45" s="5" t="s">
        <v>223</v>
      </c>
      <c r="N45" s="4" t="s">
        <v>224</v>
      </c>
      <c r="O45" s="4" t="s">
        <v>225</v>
      </c>
      <c r="P45" s="5" t="s">
        <v>48</v>
      </c>
    </row>
    <row r="46" spans="2:16" ht="57.6">
      <c r="B46" s="5" t="s">
        <v>175</v>
      </c>
      <c r="C46" s="4" t="s">
        <v>176</v>
      </c>
      <c r="D46" s="5">
        <v>5</v>
      </c>
      <c r="E46" s="4" t="s">
        <v>210</v>
      </c>
      <c r="F46" s="5" t="s">
        <v>226</v>
      </c>
      <c r="G46" s="5">
        <v>1900</v>
      </c>
      <c r="H46" s="5" t="s">
        <v>62</v>
      </c>
      <c r="I46" s="4" t="s">
        <v>48</v>
      </c>
      <c r="J46" s="4" t="s">
        <v>123</v>
      </c>
      <c r="K46" s="4" t="s">
        <v>80</v>
      </c>
      <c r="L46" s="4" t="s">
        <v>227</v>
      </c>
      <c r="M46" s="4" t="s">
        <v>50</v>
      </c>
      <c r="N46" s="4" t="s">
        <v>228</v>
      </c>
      <c r="O46" s="4" t="s">
        <v>178</v>
      </c>
      <c r="P46" s="5" t="s">
        <v>62</v>
      </c>
    </row>
    <row r="47" spans="2:16" ht="43.15">
      <c r="B47" s="5" t="s">
        <v>188</v>
      </c>
      <c r="C47" s="4" t="s">
        <v>189</v>
      </c>
      <c r="D47" s="5">
        <v>5</v>
      </c>
      <c r="E47" s="4" t="s">
        <v>210</v>
      </c>
      <c r="F47" s="5" t="s">
        <v>226</v>
      </c>
      <c r="G47" s="5">
        <v>50</v>
      </c>
      <c r="H47" s="5" t="s">
        <v>50</v>
      </c>
      <c r="I47" s="4" t="s">
        <v>48</v>
      </c>
      <c r="J47" s="4" t="s">
        <v>123</v>
      </c>
      <c r="K47" s="4" t="s">
        <v>50</v>
      </c>
      <c r="L47" s="4" t="s">
        <v>229</v>
      </c>
      <c r="M47" s="4" t="s">
        <v>50</v>
      </c>
      <c r="N47" s="4" t="s">
        <v>50</v>
      </c>
      <c r="O47" s="4" t="s">
        <v>90</v>
      </c>
      <c r="P47" s="5" t="s">
        <v>48</v>
      </c>
    </row>
    <row r="48" spans="2:16" ht="57.6">
      <c r="B48" s="5" t="s">
        <v>44</v>
      </c>
      <c r="C48" s="4" t="s">
        <v>77</v>
      </c>
      <c r="D48" s="5">
        <v>5</v>
      </c>
      <c r="E48" s="4" t="s">
        <v>210</v>
      </c>
      <c r="F48" s="5" t="s">
        <v>226</v>
      </c>
      <c r="G48" s="5">
        <v>1300</v>
      </c>
      <c r="H48" s="5" t="s">
        <v>48</v>
      </c>
      <c r="I48" s="4" t="s">
        <v>79</v>
      </c>
      <c r="J48" s="4" t="s">
        <v>123</v>
      </c>
      <c r="K48" s="4" t="s">
        <v>80</v>
      </c>
      <c r="L48" s="4" t="s">
        <v>230</v>
      </c>
      <c r="M48" s="5" t="s">
        <v>97</v>
      </c>
      <c r="N48" s="4" t="s">
        <v>231</v>
      </c>
      <c r="O48" s="4" t="s">
        <v>140</v>
      </c>
      <c r="P48" s="5" t="s">
        <v>62</v>
      </c>
    </row>
    <row r="49" spans="2:16" ht="72">
      <c r="B49" s="5" t="s">
        <v>111</v>
      </c>
      <c r="C49" s="5" t="s">
        <v>232</v>
      </c>
      <c r="D49" s="5">
        <v>5</v>
      </c>
      <c r="E49" s="3" t="s">
        <v>210</v>
      </c>
      <c r="F49" s="5" t="s">
        <v>226</v>
      </c>
      <c r="G49" s="5">
        <v>999</v>
      </c>
      <c r="H49" s="5" t="s">
        <v>48</v>
      </c>
      <c r="I49" s="4" t="s">
        <v>79</v>
      </c>
      <c r="J49" s="4" t="s">
        <v>123</v>
      </c>
      <c r="K49" s="4" t="s">
        <v>50</v>
      </c>
      <c r="L49" s="4" t="s">
        <v>233</v>
      </c>
      <c r="M49" s="4" t="s">
        <v>50</v>
      </c>
      <c r="N49" s="4" t="s">
        <v>234</v>
      </c>
      <c r="O49" s="4" t="s">
        <v>90</v>
      </c>
      <c r="P49" s="5" t="s">
        <v>79</v>
      </c>
    </row>
    <row r="50" spans="2:16" ht="43.15">
      <c r="B50" s="5" t="s">
        <v>120</v>
      </c>
      <c r="C50" s="4" t="s">
        <v>198</v>
      </c>
      <c r="D50" s="5">
        <v>5</v>
      </c>
      <c r="E50" s="3" t="s">
        <v>210</v>
      </c>
      <c r="F50" s="5" t="s">
        <v>226</v>
      </c>
      <c r="G50" s="5">
        <v>1061</v>
      </c>
      <c r="H50" s="5" t="s">
        <v>79</v>
      </c>
      <c r="I50" s="4" t="s">
        <v>79</v>
      </c>
      <c r="J50" s="4" t="s">
        <v>123</v>
      </c>
      <c r="K50" s="4" t="s">
        <v>136</v>
      </c>
      <c r="L50" s="4" t="s">
        <v>235</v>
      </c>
      <c r="M50" s="5" t="s">
        <v>109</v>
      </c>
      <c r="N50" s="4" t="s">
        <v>125</v>
      </c>
      <c r="O50" s="4" t="s">
        <v>83</v>
      </c>
      <c r="P50" s="5" t="s">
        <v>62</v>
      </c>
    </row>
    <row r="51" spans="2:16" ht="43.15">
      <c r="B51" s="5" t="s">
        <v>141</v>
      </c>
      <c r="C51" s="4" t="s">
        <v>148</v>
      </c>
      <c r="D51" s="5">
        <v>5</v>
      </c>
      <c r="E51" s="4" t="s">
        <v>210</v>
      </c>
      <c r="F51" s="5" t="s">
        <v>211</v>
      </c>
      <c r="G51" s="5">
        <v>88</v>
      </c>
      <c r="H51" s="5" t="s">
        <v>48</v>
      </c>
      <c r="I51" s="4" t="s">
        <v>48</v>
      </c>
      <c r="J51" s="4" t="s">
        <v>123</v>
      </c>
      <c r="K51" s="4" t="s">
        <v>136</v>
      </c>
      <c r="L51" s="4" t="s">
        <v>236</v>
      </c>
      <c r="M51" s="4" t="s">
        <v>50</v>
      </c>
      <c r="N51" s="4" t="s">
        <v>151</v>
      </c>
      <c r="O51" s="4" t="s">
        <v>152</v>
      </c>
      <c r="P51" s="5" t="s">
        <v>79</v>
      </c>
    </row>
    <row r="52" spans="2:16" ht="72">
      <c r="B52" s="5" t="s">
        <v>44</v>
      </c>
      <c r="C52" s="4" t="s">
        <v>237</v>
      </c>
      <c r="D52" s="5">
        <v>5</v>
      </c>
      <c r="E52" s="3" t="s">
        <v>210</v>
      </c>
      <c r="F52" s="5" t="s">
        <v>238</v>
      </c>
      <c r="G52" s="5">
        <v>50</v>
      </c>
      <c r="H52" s="5" t="s">
        <v>67</v>
      </c>
      <c r="I52" s="4" t="s">
        <v>48</v>
      </c>
      <c r="J52" s="4" t="s">
        <v>123</v>
      </c>
      <c r="K52" s="4" t="s">
        <v>50</v>
      </c>
      <c r="L52" s="4" t="s">
        <v>239</v>
      </c>
      <c r="M52" s="4" t="s">
        <v>50</v>
      </c>
      <c r="N52" s="4" t="s">
        <v>240</v>
      </c>
      <c r="O52" s="4" t="s">
        <v>50</v>
      </c>
      <c r="P52" s="5"/>
    </row>
    <row r="53" spans="2:16" ht="43.15">
      <c r="B53" s="5" t="s">
        <v>44</v>
      </c>
      <c r="C53" s="4" t="s">
        <v>204</v>
      </c>
      <c r="D53" s="5">
        <v>5</v>
      </c>
      <c r="E53" s="3" t="s">
        <v>210</v>
      </c>
      <c r="F53" s="5" t="s">
        <v>226</v>
      </c>
      <c r="G53" s="5">
        <v>100</v>
      </c>
      <c r="H53" s="5" t="s">
        <v>48</v>
      </c>
      <c r="I53" s="4" t="s">
        <v>48</v>
      </c>
      <c r="J53" s="4" t="s">
        <v>123</v>
      </c>
      <c r="K53" s="4" t="s">
        <v>50</v>
      </c>
      <c r="L53" s="4" t="s">
        <v>50</v>
      </c>
      <c r="M53" s="5" t="s">
        <v>205</v>
      </c>
      <c r="N53" s="4" t="s">
        <v>206</v>
      </c>
      <c r="O53" s="4" t="s">
        <v>50</v>
      </c>
      <c r="P53" s="5" t="s">
        <v>48</v>
      </c>
    </row>
    <row r="54" spans="2:16" ht="43.15">
      <c r="B54" s="5" t="s">
        <v>44</v>
      </c>
      <c r="C54" s="4" t="s">
        <v>241</v>
      </c>
      <c r="D54" s="5">
        <v>5</v>
      </c>
      <c r="E54" s="3" t="s">
        <v>210</v>
      </c>
      <c r="F54" s="5" t="s">
        <v>242</v>
      </c>
      <c r="G54" s="5">
        <v>4.5</v>
      </c>
      <c r="H54" s="5" t="s">
        <v>48</v>
      </c>
      <c r="I54" s="4" t="s">
        <v>48</v>
      </c>
      <c r="J54" s="4" t="s">
        <v>123</v>
      </c>
      <c r="K54" s="4" t="s">
        <v>50</v>
      </c>
      <c r="L54" s="4" t="s">
        <v>243</v>
      </c>
      <c r="M54" s="4" t="s">
        <v>50</v>
      </c>
      <c r="N54" s="4" t="s">
        <v>125</v>
      </c>
      <c r="O54" s="4" t="s">
        <v>83</v>
      </c>
      <c r="P54" s="5" t="s">
        <v>48</v>
      </c>
    </row>
    <row r="55" spans="2:16" ht="57.6">
      <c r="B55" s="5" t="s">
        <v>120</v>
      </c>
      <c r="C55" s="4" t="s">
        <v>121</v>
      </c>
      <c r="D55" s="5">
        <v>6</v>
      </c>
      <c r="E55" s="4" t="s">
        <v>244</v>
      </c>
      <c r="F55" s="5" t="s">
        <v>245</v>
      </c>
      <c r="G55" s="5">
        <v>1061</v>
      </c>
      <c r="H55" s="5" t="s">
        <v>79</v>
      </c>
      <c r="I55" s="4" t="s">
        <v>48</v>
      </c>
      <c r="J55" s="4" t="s">
        <v>246</v>
      </c>
      <c r="K55" s="4" t="s">
        <v>80</v>
      </c>
      <c r="L55" s="4" t="s">
        <v>247</v>
      </c>
      <c r="M55" s="5" t="s">
        <v>167</v>
      </c>
      <c r="N55" s="4" t="s">
        <v>248</v>
      </c>
      <c r="O55" s="4" t="s">
        <v>140</v>
      </c>
      <c r="P55" s="5" t="s">
        <v>62</v>
      </c>
    </row>
    <row r="56" spans="2:16" ht="72">
      <c r="B56" s="5" t="s">
        <v>44</v>
      </c>
      <c r="C56" s="4" t="s">
        <v>249</v>
      </c>
      <c r="D56" s="5">
        <v>6</v>
      </c>
      <c r="E56" s="4" t="s">
        <v>244</v>
      </c>
      <c r="F56" s="5" t="s">
        <v>250</v>
      </c>
      <c r="G56" s="5">
        <v>3000</v>
      </c>
      <c r="H56" s="5" t="s">
        <v>48</v>
      </c>
      <c r="I56" s="4" t="s">
        <v>48</v>
      </c>
      <c r="J56" s="4" t="s">
        <v>246</v>
      </c>
      <c r="K56" s="4" t="s">
        <v>80</v>
      </c>
      <c r="L56" s="4" t="s">
        <v>251</v>
      </c>
      <c r="M56" s="5" t="s">
        <v>252</v>
      </c>
      <c r="N56" s="4" t="s">
        <v>253</v>
      </c>
      <c r="O56" s="4" t="s">
        <v>254</v>
      </c>
      <c r="P56" s="5" t="s">
        <v>62</v>
      </c>
    </row>
    <row r="57" spans="2:16" ht="43.15">
      <c r="B57" s="5" t="s">
        <v>44</v>
      </c>
      <c r="C57" s="4" t="s">
        <v>132</v>
      </c>
      <c r="D57" s="5">
        <v>7</v>
      </c>
      <c r="E57" s="4" t="s">
        <v>255</v>
      </c>
      <c r="F57" s="5" t="s">
        <v>256</v>
      </c>
      <c r="G57" s="5">
        <v>234</v>
      </c>
      <c r="H57" s="5" t="s">
        <v>48</v>
      </c>
      <c r="I57" s="4" t="s">
        <v>48</v>
      </c>
      <c r="J57" s="4" t="s">
        <v>135</v>
      </c>
      <c r="K57" s="4" t="s">
        <v>136</v>
      </c>
      <c r="L57" s="4" t="s">
        <v>257</v>
      </c>
      <c r="M57" s="5" t="s">
        <v>101</v>
      </c>
      <c r="N57" s="4" t="s">
        <v>258</v>
      </c>
      <c r="O57" s="4" t="s">
        <v>259</v>
      </c>
      <c r="P57" s="5" t="s">
        <v>62</v>
      </c>
    </row>
    <row r="58" spans="2:16" ht="72">
      <c r="B58" s="5" t="s">
        <v>59</v>
      </c>
      <c r="C58" s="4" t="s">
        <v>184</v>
      </c>
      <c r="D58" s="5">
        <v>7</v>
      </c>
      <c r="E58" s="3" t="s">
        <v>255</v>
      </c>
      <c r="F58" s="5" t="s">
        <v>260</v>
      </c>
      <c r="G58" s="5">
        <v>100</v>
      </c>
      <c r="H58" s="5" t="s">
        <v>48</v>
      </c>
      <c r="I58" s="4" t="s">
        <v>48</v>
      </c>
      <c r="J58" s="4" t="s">
        <v>185</v>
      </c>
      <c r="K58" s="4" t="s">
        <v>80</v>
      </c>
      <c r="L58" s="4" t="s">
        <v>261</v>
      </c>
      <c r="M58" s="4" t="s">
        <v>50</v>
      </c>
      <c r="N58" s="4" t="s">
        <v>187</v>
      </c>
      <c r="O58" s="4" t="s">
        <v>65</v>
      </c>
      <c r="P58" s="5" t="s">
        <v>62</v>
      </c>
    </row>
    <row r="59" spans="2:16" ht="72">
      <c r="B59" s="5" t="s">
        <v>175</v>
      </c>
      <c r="C59" s="4" t="s">
        <v>262</v>
      </c>
      <c r="D59" s="5">
        <v>7</v>
      </c>
      <c r="E59" s="4" t="s">
        <v>255</v>
      </c>
      <c r="F59" s="5" t="s">
        <v>263</v>
      </c>
      <c r="G59" s="5">
        <v>50</v>
      </c>
      <c r="H59" s="5" t="s">
        <v>48</v>
      </c>
      <c r="I59" s="4" t="s">
        <v>48</v>
      </c>
      <c r="J59" s="5" t="s">
        <v>123</v>
      </c>
      <c r="K59" s="4" t="s">
        <v>50</v>
      </c>
      <c r="L59" s="5" t="s">
        <v>264</v>
      </c>
      <c r="M59" s="5" t="s">
        <v>167</v>
      </c>
      <c r="N59" s="4" t="s">
        <v>265</v>
      </c>
      <c r="O59" s="4" t="s">
        <v>65</v>
      </c>
      <c r="P59" s="5" t="s">
        <v>48</v>
      </c>
    </row>
    <row r="60" spans="2:16" ht="43.15">
      <c r="B60" s="5" t="s">
        <v>44</v>
      </c>
      <c r="C60" s="4" t="s">
        <v>77</v>
      </c>
      <c r="D60" s="5">
        <v>7</v>
      </c>
      <c r="E60" s="4" t="s">
        <v>255</v>
      </c>
      <c r="F60" s="5" t="s">
        <v>266</v>
      </c>
      <c r="G60" s="5">
        <v>200</v>
      </c>
      <c r="H60" s="5" t="s">
        <v>48</v>
      </c>
      <c r="I60" s="4" t="s">
        <v>79</v>
      </c>
      <c r="J60" s="4" t="s">
        <v>123</v>
      </c>
      <c r="K60" s="4" t="s">
        <v>80</v>
      </c>
      <c r="L60" s="4" t="s">
        <v>267</v>
      </c>
      <c r="M60" s="5" t="s">
        <v>97</v>
      </c>
      <c r="N60" s="4" t="s">
        <v>82</v>
      </c>
      <c r="O60" s="4" t="s">
        <v>90</v>
      </c>
      <c r="P60" s="5" t="s">
        <v>62</v>
      </c>
    </row>
    <row r="61" spans="2:16" ht="43.15">
      <c r="B61" s="5" t="s">
        <v>44</v>
      </c>
      <c r="C61" s="5" t="s">
        <v>116</v>
      </c>
      <c r="D61" s="5">
        <v>8</v>
      </c>
      <c r="E61" s="4" t="s">
        <v>268</v>
      </c>
      <c r="F61" s="5" t="s">
        <v>268</v>
      </c>
      <c r="G61" s="5">
        <v>70</v>
      </c>
      <c r="H61" s="5" t="s">
        <v>48</v>
      </c>
      <c r="I61" s="4" t="s">
        <v>79</v>
      </c>
      <c r="J61" s="4" t="s">
        <v>123</v>
      </c>
      <c r="K61" s="4" t="s">
        <v>50</v>
      </c>
      <c r="L61" s="4" t="s">
        <v>269</v>
      </c>
      <c r="M61" s="5" t="s">
        <v>270</v>
      </c>
      <c r="N61" s="4" t="s">
        <v>271</v>
      </c>
      <c r="O61" s="4" t="s">
        <v>272</v>
      </c>
      <c r="P61" s="5" t="s">
        <v>48</v>
      </c>
    </row>
    <row r="62" spans="2:16" ht="115.15">
      <c r="B62" s="5" t="s">
        <v>94</v>
      </c>
      <c r="C62" s="4" t="s">
        <v>273</v>
      </c>
      <c r="D62" s="5">
        <v>8</v>
      </c>
      <c r="E62" s="4" t="s">
        <v>268</v>
      </c>
      <c r="F62" s="5" t="s">
        <v>274</v>
      </c>
      <c r="G62" s="5">
        <v>100</v>
      </c>
      <c r="H62" s="5" t="s">
        <v>79</v>
      </c>
      <c r="I62" s="4" t="s">
        <v>48</v>
      </c>
      <c r="J62" s="4" t="s">
        <v>123</v>
      </c>
      <c r="K62" s="4" t="s">
        <v>136</v>
      </c>
      <c r="L62" s="4" t="s">
        <v>275</v>
      </c>
      <c r="M62" s="5" t="s">
        <v>146</v>
      </c>
      <c r="N62" s="4" t="s">
        <v>276</v>
      </c>
      <c r="O62" s="4" t="s">
        <v>277</v>
      </c>
      <c r="P62" s="5" t="s">
        <v>79</v>
      </c>
    </row>
    <row r="63" spans="2:16" ht="57.6">
      <c r="B63" s="5" t="s">
        <v>175</v>
      </c>
      <c r="C63" s="4" t="s">
        <v>176</v>
      </c>
      <c r="D63" s="5">
        <v>8</v>
      </c>
      <c r="E63" s="4" t="s">
        <v>268</v>
      </c>
      <c r="F63" s="5" t="s">
        <v>274</v>
      </c>
      <c r="G63" s="5">
        <v>1100</v>
      </c>
      <c r="H63" s="5" t="s">
        <v>79</v>
      </c>
      <c r="I63" s="4" t="s">
        <v>48</v>
      </c>
      <c r="J63" s="4" t="s">
        <v>123</v>
      </c>
      <c r="K63" s="4" t="s">
        <v>80</v>
      </c>
      <c r="L63" s="4" t="s">
        <v>278</v>
      </c>
      <c r="M63" s="4" t="s">
        <v>50</v>
      </c>
      <c r="N63" s="4" t="s">
        <v>52</v>
      </c>
      <c r="O63" s="4" t="s">
        <v>178</v>
      </c>
      <c r="P63" s="5" t="s">
        <v>62</v>
      </c>
    </row>
    <row r="64" spans="2:16" ht="57.6">
      <c r="B64" s="5" t="s">
        <v>175</v>
      </c>
      <c r="C64" s="4" t="s">
        <v>176</v>
      </c>
      <c r="D64" s="5">
        <v>8</v>
      </c>
      <c r="E64" s="3" t="s">
        <v>268</v>
      </c>
      <c r="F64" s="5" t="s">
        <v>279</v>
      </c>
      <c r="G64" s="5">
        <v>700</v>
      </c>
      <c r="H64" s="5" t="s">
        <v>62</v>
      </c>
      <c r="I64" s="4" t="s">
        <v>48</v>
      </c>
      <c r="J64" s="4" t="s">
        <v>123</v>
      </c>
      <c r="K64" s="4" t="s">
        <v>80</v>
      </c>
      <c r="L64" s="4" t="s">
        <v>280</v>
      </c>
      <c r="M64" s="4" t="s">
        <v>50</v>
      </c>
      <c r="N64" s="4" t="s">
        <v>125</v>
      </c>
      <c r="O64" s="4" t="s">
        <v>178</v>
      </c>
      <c r="P64" s="5" t="s">
        <v>62</v>
      </c>
    </row>
    <row r="65" spans="2:16" ht="72">
      <c r="B65" s="5" t="s">
        <v>59</v>
      </c>
      <c r="C65" s="4" t="s">
        <v>184</v>
      </c>
      <c r="D65" s="5">
        <v>8</v>
      </c>
      <c r="E65" s="3" t="s">
        <v>268</v>
      </c>
      <c r="F65" s="5" t="s">
        <v>274</v>
      </c>
      <c r="G65" s="5">
        <v>100</v>
      </c>
      <c r="H65" s="5" t="s">
        <v>48</v>
      </c>
      <c r="I65" s="4" t="s">
        <v>48</v>
      </c>
      <c r="J65" s="4" t="s">
        <v>185</v>
      </c>
      <c r="K65" s="4" t="s">
        <v>80</v>
      </c>
      <c r="L65" s="4" t="s">
        <v>281</v>
      </c>
      <c r="M65" s="4" t="s">
        <v>50</v>
      </c>
      <c r="N65" s="4" t="s">
        <v>187</v>
      </c>
      <c r="O65" s="4" t="s">
        <v>65</v>
      </c>
      <c r="P65" s="5" t="s">
        <v>62</v>
      </c>
    </row>
    <row r="66" spans="2:16" ht="43.15">
      <c r="B66" s="5" t="s">
        <v>44</v>
      </c>
      <c r="C66" s="4" t="s">
        <v>45</v>
      </c>
      <c r="D66" s="5">
        <v>9</v>
      </c>
      <c r="E66" s="3" t="s">
        <v>282</v>
      </c>
      <c r="F66" s="5" t="s">
        <v>283</v>
      </c>
      <c r="G66" s="5">
        <v>300</v>
      </c>
      <c r="H66" s="5" t="s">
        <v>48</v>
      </c>
      <c r="I66" s="4" t="s">
        <v>48</v>
      </c>
      <c r="J66" s="4" t="s">
        <v>123</v>
      </c>
      <c r="K66" s="4" t="s">
        <v>50</v>
      </c>
      <c r="L66" s="4" t="s">
        <v>284</v>
      </c>
      <c r="M66" s="4" t="s">
        <v>50</v>
      </c>
      <c r="N66" s="4" t="s">
        <v>285</v>
      </c>
      <c r="O66" s="4" t="s">
        <v>53</v>
      </c>
      <c r="P66" s="5" t="s">
        <v>48</v>
      </c>
    </row>
    <row r="67" spans="2:16" ht="14.45">
      <c r="B67" s="5" t="s">
        <v>44</v>
      </c>
      <c r="C67" s="5" t="s">
        <v>71</v>
      </c>
      <c r="D67" s="5">
        <v>9</v>
      </c>
      <c r="E67" s="3" t="s">
        <v>282</v>
      </c>
      <c r="F67" s="5" t="s">
        <v>283</v>
      </c>
      <c r="G67" s="5">
        <v>500</v>
      </c>
      <c r="H67" s="5" t="s">
        <v>48</v>
      </c>
      <c r="I67" s="4" t="s">
        <v>48</v>
      </c>
      <c r="J67" s="4" t="s">
        <v>123</v>
      </c>
      <c r="K67" s="4" t="s">
        <v>50</v>
      </c>
      <c r="L67" s="4" t="s">
        <v>286</v>
      </c>
      <c r="M67" s="5" t="s">
        <v>97</v>
      </c>
      <c r="N67" s="4" t="s">
        <v>287</v>
      </c>
      <c r="O67" s="4" t="s">
        <v>50</v>
      </c>
      <c r="P67" s="5" t="s">
        <v>48</v>
      </c>
    </row>
    <row r="68" spans="2:16" ht="72">
      <c r="B68" s="5" t="s">
        <v>59</v>
      </c>
      <c r="C68" s="4" t="s">
        <v>209</v>
      </c>
      <c r="D68" s="5">
        <v>9</v>
      </c>
      <c r="E68" s="3" t="s">
        <v>282</v>
      </c>
      <c r="F68" s="5" t="s">
        <v>283</v>
      </c>
      <c r="G68" s="5">
        <v>210</v>
      </c>
      <c r="H68" s="5" t="s">
        <v>62</v>
      </c>
      <c r="I68" s="4" t="s">
        <v>79</v>
      </c>
      <c r="J68" s="4" t="s">
        <v>123</v>
      </c>
      <c r="K68" s="4" t="s">
        <v>80</v>
      </c>
      <c r="L68" s="4" t="s">
        <v>288</v>
      </c>
      <c r="M68" s="4" t="s">
        <v>50</v>
      </c>
      <c r="N68" s="4" t="s">
        <v>213</v>
      </c>
      <c r="O68" s="4" t="s">
        <v>50</v>
      </c>
      <c r="P68" s="5" t="s">
        <v>48</v>
      </c>
    </row>
    <row r="69" spans="2:16" ht="57.6">
      <c r="B69" s="5" t="s">
        <v>44</v>
      </c>
      <c r="C69" s="5" t="s">
        <v>116</v>
      </c>
      <c r="D69" s="5">
        <v>9</v>
      </c>
      <c r="E69" s="4" t="s">
        <v>282</v>
      </c>
      <c r="F69" s="5" t="s">
        <v>282</v>
      </c>
      <c r="G69" s="5">
        <v>284</v>
      </c>
      <c r="H69" s="5" t="s">
        <v>62</v>
      </c>
      <c r="I69" s="4" t="s">
        <v>79</v>
      </c>
      <c r="J69" s="4" t="s">
        <v>123</v>
      </c>
      <c r="K69" s="4" t="s">
        <v>50</v>
      </c>
      <c r="L69" s="4" t="s">
        <v>289</v>
      </c>
      <c r="M69" s="5" t="s">
        <v>270</v>
      </c>
      <c r="N69" s="4" t="s">
        <v>290</v>
      </c>
      <c r="O69" s="4" t="s">
        <v>140</v>
      </c>
      <c r="P69" s="5" t="s">
        <v>62</v>
      </c>
    </row>
    <row r="70" spans="2:16" ht="57.6">
      <c r="B70" s="5" t="s">
        <v>44</v>
      </c>
      <c r="C70" s="4" t="s">
        <v>291</v>
      </c>
      <c r="D70" s="5">
        <v>9</v>
      </c>
      <c r="E70" s="3" t="s">
        <v>282</v>
      </c>
      <c r="F70" s="5" t="s">
        <v>292</v>
      </c>
      <c r="G70" s="5">
        <v>420</v>
      </c>
      <c r="H70" s="5" t="s">
        <v>62</v>
      </c>
      <c r="I70" s="4" t="s">
        <v>48</v>
      </c>
      <c r="J70" s="4" t="s">
        <v>185</v>
      </c>
      <c r="K70" s="4" t="s">
        <v>50</v>
      </c>
      <c r="L70" s="4" t="s">
        <v>293</v>
      </c>
      <c r="M70" s="5" t="s">
        <v>294</v>
      </c>
      <c r="N70" s="4" t="s">
        <v>295</v>
      </c>
      <c r="O70" s="4" t="s">
        <v>178</v>
      </c>
      <c r="P70" s="5" t="s">
        <v>48</v>
      </c>
    </row>
    <row r="71" spans="2:16" ht="72">
      <c r="B71" s="5" t="s">
        <v>175</v>
      </c>
      <c r="C71" s="4" t="s">
        <v>262</v>
      </c>
      <c r="D71" s="5">
        <v>9</v>
      </c>
      <c r="E71" s="3" t="s">
        <v>282</v>
      </c>
      <c r="F71" s="5" t="s">
        <v>283</v>
      </c>
      <c r="G71" s="5">
        <v>100</v>
      </c>
      <c r="H71" s="5" t="s">
        <v>48</v>
      </c>
      <c r="I71" s="4" t="s">
        <v>48</v>
      </c>
      <c r="J71" s="5" t="s">
        <v>123</v>
      </c>
      <c r="K71" s="4" t="s">
        <v>50</v>
      </c>
      <c r="L71" s="5" t="s">
        <v>296</v>
      </c>
      <c r="M71" s="5" t="s">
        <v>167</v>
      </c>
      <c r="N71" s="4" t="s">
        <v>265</v>
      </c>
      <c r="O71" s="4" t="s">
        <v>65</v>
      </c>
      <c r="P71" s="5" t="s">
        <v>48</v>
      </c>
    </row>
    <row r="72" spans="2:16" ht="43.15">
      <c r="B72" s="5" t="s">
        <v>188</v>
      </c>
      <c r="C72" s="4" t="s">
        <v>189</v>
      </c>
      <c r="D72" s="5">
        <v>9</v>
      </c>
      <c r="E72" s="3" t="s">
        <v>282</v>
      </c>
      <c r="F72" s="5" t="s">
        <v>297</v>
      </c>
      <c r="G72" s="5">
        <v>25</v>
      </c>
      <c r="H72" s="5" t="s">
        <v>50</v>
      </c>
      <c r="I72" s="4" t="s">
        <v>48</v>
      </c>
      <c r="J72" s="4" t="s">
        <v>123</v>
      </c>
      <c r="K72" s="4" t="s">
        <v>50</v>
      </c>
      <c r="L72" s="4" t="s">
        <v>298</v>
      </c>
      <c r="M72" s="4" t="s">
        <v>50</v>
      </c>
      <c r="N72" s="4" t="s">
        <v>50</v>
      </c>
      <c r="O72" s="4" t="s">
        <v>50</v>
      </c>
      <c r="P72" s="5" t="s">
        <v>48</v>
      </c>
    </row>
    <row r="73" spans="2:16" ht="100.9">
      <c r="B73" s="5" t="s">
        <v>153</v>
      </c>
      <c r="C73" s="4" t="s">
        <v>201</v>
      </c>
      <c r="D73" s="5">
        <v>9</v>
      </c>
      <c r="E73" s="4" t="s">
        <v>282</v>
      </c>
      <c r="F73" s="5" t="s">
        <v>283</v>
      </c>
      <c r="G73" s="5">
        <v>222</v>
      </c>
      <c r="H73" s="5" t="s">
        <v>48</v>
      </c>
      <c r="I73" s="4" t="s">
        <v>48</v>
      </c>
      <c r="J73" s="4" t="s">
        <v>123</v>
      </c>
      <c r="K73" s="4" t="s">
        <v>50</v>
      </c>
      <c r="L73" s="4" t="s">
        <v>299</v>
      </c>
      <c r="M73" s="4" t="s">
        <v>50</v>
      </c>
      <c r="N73" s="4" t="s">
        <v>300</v>
      </c>
      <c r="O73" s="4" t="s">
        <v>50</v>
      </c>
      <c r="P73" s="5" t="s">
        <v>48</v>
      </c>
    </row>
    <row r="74" spans="2:16" ht="43.15">
      <c r="B74" s="5" t="s">
        <v>44</v>
      </c>
      <c r="C74" s="4" t="s">
        <v>77</v>
      </c>
      <c r="D74" s="5">
        <v>9</v>
      </c>
      <c r="E74" s="4" t="s">
        <v>282</v>
      </c>
      <c r="F74" s="5" t="s">
        <v>283</v>
      </c>
      <c r="G74" s="5">
        <v>900</v>
      </c>
      <c r="H74" s="5" t="s">
        <v>48</v>
      </c>
      <c r="I74" s="4" t="s">
        <v>79</v>
      </c>
      <c r="J74" s="4" t="s">
        <v>123</v>
      </c>
      <c r="K74" s="4" t="s">
        <v>80</v>
      </c>
      <c r="L74" s="4" t="s">
        <v>301</v>
      </c>
      <c r="M74" s="5" t="s">
        <v>97</v>
      </c>
      <c r="N74" s="4" t="s">
        <v>302</v>
      </c>
      <c r="O74" s="4" t="s">
        <v>272</v>
      </c>
      <c r="P74" s="5" t="s">
        <v>62</v>
      </c>
    </row>
    <row r="75" spans="2:16" ht="57.6">
      <c r="B75" s="5" t="s">
        <v>141</v>
      </c>
      <c r="C75" s="4" t="s">
        <v>148</v>
      </c>
      <c r="D75" s="5">
        <v>9</v>
      </c>
      <c r="E75" s="4" t="s">
        <v>282</v>
      </c>
      <c r="F75" s="5" t="s">
        <v>283</v>
      </c>
      <c r="G75" s="5">
        <v>108</v>
      </c>
      <c r="H75" s="5" t="s">
        <v>48</v>
      </c>
      <c r="I75" s="4" t="s">
        <v>48</v>
      </c>
      <c r="J75" s="4" t="s">
        <v>123</v>
      </c>
      <c r="K75" s="4" t="s">
        <v>136</v>
      </c>
      <c r="L75" s="4" t="s">
        <v>236</v>
      </c>
      <c r="M75" s="4" t="s">
        <v>50</v>
      </c>
      <c r="N75" s="4" t="s">
        <v>151</v>
      </c>
      <c r="O75" s="4" t="s">
        <v>178</v>
      </c>
      <c r="P75" s="5" t="s">
        <v>79</v>
      </c>
    </row>
    <row r="76" spans="2:16" ht="72">
      <c r="B76" s="5" t="s">
        <v>59</v>
      </c>
      <c r="C76" s="4" t="s">
        <v>60</v>
      </c>
      <c r="D76" s="5">
        <v>10</v>
      </c>
      <c r="E76" s="4" t="s">
        <v>303</v>
      </c>
      <c r="F76" s="5" t="s">
        <v>16</v>
      </c>
      <c r="G76" s="5">
        <v>259</v>
      </c>
      <c r="H76" s="5" t="s">
        <v>62</v>
      </c>
      <c r="I76" s="4" t="s">
        <v>48</v>
      </c>
      <c r="J76" s="4" t="s">
        <v>123</v>
      </c>
      <c r="K76" s="4" t="s">
        <v>80</v>
      </c>
      <c r="L76" s="4" t="s">
        <v>304</v>
      </c>
      <c r="M76" s="4" t="s">
        <v>50</v>
      </c>
      <c r="N76" s="4" t="s">
        <v>305</v>
      </c>
      <c r="O76" s="4" t="s">
        <v>65</v>
      </c>
      <c r="P76" s="5" t="s">
        <v>62</v>
      </c>
    </row>
    <row r="77" spans="2:16" ht="72">
      <c r="B77" s="5" t="s">
        <v>120</v>
      </c>
      <c r="C77" s="5" t="s">
        <v>121</v>
      </c>
      <c r="D77" s="5">
        <v>11</v>
      </c>
      <c r="E77" s="4" t="s">
        <v>306</v>
      </c>
      <c r="F77" s="5" t="s">
        <v>306</v>
      </c>
      <c r="G77" s="5">
        <v>1100</v>
      </c>
      <c r="H77" s="5" t="s">
        <v>79</v>
      </c>
      <c r="I77" s="4" t="s">
        <v>79</v>
      </c>
      <c r="J77" s="4" t="s">
        <v>165</v>
      </c>
      <c r="K77" s="4" t="s">
        <v>80</v>
      </c>
      <c r="L77" s="4" t="s">
        <v>307</v>
      </c>
      <c r="M77" s="5" t="s">
        <v>167</v>
      </c>
      <c r="N77" s="4" t="s">
        <v>308</v>
      </c>
      <c r="O77" s="4" t="s">
        <v>65</v>
      </c>
      <c r="P77" s="5" t="s">
        <v>48</v>
      </c>
    </row>
    <row r="78" spans="2:16" ht="57.6">
      <c r="B78" s="5" t="s">
        <v>175</v>
      </c>
      <c r="C78" s="16" t="s">
        <v>176</v>
      </c>
      <c r="D78" s="5">
        <v>11</v>
      </c>
      <c r="E78" s="4" t="s">
        <v>306</v>
      </c>
      <c r="F78" s="5" t="s">
        <v>309</v>
      </c>
      <c r="G78" s="5">
        <v>600</v>
      </c>
      <c r="H78" s="5" t="s">
        <v>62</v>
      </c>
      <c r="I78" s="4" t="s">
        <v>48</v>
      </c>
      <c r="J78" s="4" t="s">
        <v>123</v>
      </c>
      <c r="K78" s="4" t="s">
        <v>80</v>
      </c>
      <c r="L78" s="4" t="s">
        <v>310</v>
      </c>
      <c r="M78" s="4" t="s">
        <v>50</v>
      </c>
      <c r="N78" s="4" t="s">
        <v>125</v>
      </c>
      <c r="O78" s="4" t="s">
        <v>178</v>
      </c>
      <c r="P78" s="5" t="s">
        <v>62</v>
      </c>
    </row>
    <row r="79" spans="2:16" ht="43.15">
      <c r="B79" s="5" t="s">
        <v>141</v>
      </c>
      <c r="C79" s="16" t="s">
        <v>148</v>
      </c>
      <c r="D79" s="5">
        <v>11</v>
      </c>
      <c r="E79" s="4" t="s">
        <v>306</v>
      </c>
      <c r="F79" s="5" t="s">
        <v>311</v>
      </c>
      <c r="G79" s="5">
        <v>88</v>
      </c>
      <c r="H79" s="5" t="s">
        <v>48</v>
      </c>
      <c r="I79" s="4" t="s">
        <v>48</v>
      </c>
      <c r="J79" s="4" t="s">
        <v>123</v>
      </c>
      <c r="K79" s="4" t="s">
        <v>136</v>
      </c>
      <c r="L79" s="4" t="s">
        <v>312</v>
      </c>
      <c r="M79" s="4" t="s">
        <v>50</v>
      </c>
      <c r="N79" s="4" t="s">
        <v>151</v>
      </c>
      <c r="O79" s="4" t="s">
        <v>152</v>
      </c>
      <c r="P79" s="5" t="s">
        <v>79</v>
      </c>
    </row>
    <row r="80" spans="2:16" ht="100.9">
      <c r="B80" s="5" t="s">
        <v>153</v>
      </c>
      <c r="C80" s="4" t="s">
        <v>201</v>
      </c>
      <c r="D80" s="5">
        <v>11</v>
      </c>
      <c r="E80" s="4" t="s">
        <v>306</v>
      </c>
      <c r="F80" s="5" t="s">
        <v>309</v>
      </c>
      <c r="G80" s="5">
        <v>90</v>
      </c>
      <c r="H80" s="5" t="s">
        <v>48</v>
      </c>
      <c r="I80" s="4" t="s">
        <v>48</v>
      </c>
      <c r="J80" s="4" t="s">
        <v>123</v>
      </c>
      <c r="K80" s="4" t="s">
        <v>50</v>
      </c>
      <c r="L80" s="4" t="s">
        <v>313</v>
      </c>
      <c r="M80" s="4" t="s">
        <v>50</v>
      </c>
      <c r="N80" s="4" t="s">
        <v>314</v>
      </c>
      <c r="O80" s="4" t="s">
        <v>50</v>
      </c>
      <c r="P80" s="5" t="s">
        <v>48</v>
      </c>
    </row>
    <row r="81" spans="2:16" ht="100.9">
      <c r="B81" s="5" t="s">
        <v>153</v>
      </c>
      <c r="C81" s="4" t="s">
        <v>201</v>
      </c>
      <c r="D81" s="5">
        <v>11</v>
      </c>
      <c r="E81" s="4" t="s">
        <v>306</v>
      </c>
      <c r="F81" s="5" t="s">
        <v>309</v>
      </c>
      <c r="G81" s="5">
        <v>300</v>
      </c>
      <c r="H81" s="5" t="s">
        <v>48</v>
      </c>
      <c r="I81" s="4" t="s">
        <v>48</v>
      </c>
      <c r="J81" s="4" t="s">
        <v>123</v>
      </c>
      <c r="K81" s="4" t="s">
        <v>50</v>
      </c>
      <c r="L81" s="4" t="s">
        <v>315</v>
      </c>
      <c r="M81" s="4" t="s">
        <v>50</v>
      </c>
      <c r="N81" s="4" t="s">
        <v>316</v>
      </c>
      <c r="O81" s="4" t="s">
        <v>50</v>
      </c>
      <c r="P81" s="5" t="s">
        <v>48</v>
      </c>
    </row>
    <row r="82" spans="2:16" ht="43.15">
      <c r="B82" s="5" t="s">
        <v>44</v>
      </c>
      <c r="C82" s="4" t="s">
        <v>241</v>
      </c>
      <c r="D82" s="5">
        <v>11</v>
      </c>
      <c r="E82" s="4" t="s">
        <v>306</v>
      </c>
      <c r="F82" s="5" t="s">
        <v>317</v>
      </c>
      <c r="G82" s="5">
        <v>1.4</v>
      </c>
      <c r="H82" s="5" t="s">
        <v>48</v>
      </c>
      <c r="I82" s="4" t="s">
        <v>48</v>
      </c>
      <c r="J82" s="4" t="s">
        <v>123</v>
      </c>
      <c r="K82" s="4" t="s">
        <v>50</v>
      </c>
      <c r="L82" s="4" t="s">
        <v>318</v>
      </c>
      <c r="M82" s="4" t="s">
        <v>50</v>
      </c>
      <c r="N82" s="4" t="s">
        <v>125</v>
      </c>
      <c r="O82" s="4" t="s">
        <v>83</v>
      </c>
      <c r="P82" s="5" t="s">
        <v>48</v>
      </c>
    </row>
    <row r="83" spans="2:16" ht="14.45">
      <c r="B83" s="5" t="s">
        <v>44</v>
      </c>
      <c r="C83" s="5" t="s">
        <v>71</v>
      </c>
      <c r="D83" s="5">
        <v>12</v>
      </c>
      <c r="E83" s="4" t="s">
        <v>319</v>
      </c>
      <c r="F83" s="5" t="s">
        <v>320</v>
      </c>
      <c r="G83" s="5">
        <v>200</v>
      </c>
      <c r="H83" s="5" t="s">
        <v>62</v>
      </c>
      <c r="I83" s="4" t="s">
        <v>48</v>
      </c>
      <c r="J83" s="4" t="s">
        <v>123</v>
      </c>
      <c r="K83" s="4" t="s">
        <v>50</v>
      </c>
      <c r="L83" s="4" t="s">
        <v>114</v>
      </c>
      <c r="M83" s="5" t="s">
        <v>97</v>
      </c>
      <c r="N83" s="4" t="s">
        <v>50</v>
      </c>
      <c r="O83" s="4" t="s">
        <v>50</v>
      </c>
      <c r="P83" s="5" t="s">
        <v>48</v>
      </c>
    </row>
    <row r="84" spans="2:16" ht="57.6">
      <c r="B84" s="5" t="s">
        <v>120</v>
      </c>
      <c r="C84" s="5" t="s">
        <v>121</v>
      </c>
      <c r="D84" s="5">
        <v>12</v>
      </c>
      <c r="E84" s="4" t="s">
        <v>319</v>
      </c>
      <c r="F84" s="5" t="s">
        <v>319</v>
      </c>
      <c r="G84" s="5">
        <v>3900</v>
      </c>
      <c r="H84" s="5" t="s">
        <v>79</v>
      </c>
      <c r="I84" s="4" t="s">
        <v>79</v>
      </c>
      <c r="J84" s="4" t="s">
        <v>123</v>
      </c>
      <c r="K84" s="4" t="s">
        <v>80</v>
      </c>
      <c r="L84" s="4" t="s">
        <v>321</v>
      </c>
      <c r="M84" s="4" t="s">
        <v>50</v>
      </c>
      <c r="N84" s="4" t="s">
        <v>125</v>
      </c>
      <c r="O84" s="4" t="s">
        <v>152</v>
      </c>
      <c r="P84" s="5" t="s">
        <v>48</v>
      </c>
    </row>
    <row r="85" spans="2:16" ht="115.15">
      <c r="B85" s="5" t="s">
        <v>94</v>
      </c>
      <c r="C85" s="17" t="s">
        <v>273</v>
      </c>
      <c r="D85" s="5">
        <v>12</v>
      </c>
      <c r="E85" s="4" t="s">
        <v>319</v>
      </c>
      <c r="F85" s="5" t="s">
        <v>320</v>
      </c>
      <c r="G85" s="5">
        <v>100</v>
      </c>
      <c r="H85" s="5" t="s">
        <v>48</v>
      </c>
      <c r="I85" s="4" t="s">
        <v>48</v>
      </c>
      <c r="J85" s="4" t="s">
        <v>123</v>
      </c>
      <c r="K85" s="4" t="s">
        <v>136</v>
      </c>
      <c r="L85" s="4" t="s">
        <v>322</v>
      </c>
      <c r="M85" s="5" t="s">
        <v>146</v>
      </c>
      <c r="N85" s="4" t="s">
        <v>323</v>
      </c>
      <c r="O85" s="4" t="s">
        <v>324</v>
      </c>
      <c r="P85" s="5" t="s">
        <v>79</v>
      </c>
    </row>
    <row r="86" spans="2:16" ht="28.9">
      <c r="B86" s="5" t="s">
        <v>179</v>
      </c>
      <c r="C86" s="16" t="s">
        <v>180</v>
      </c>
      <c r="D86" s="5">
        <v>12</v>
      </c>
      <c r="E86" s="3" t="s">
        <v>319</v>
      </c>
      <c r="F86" s="5" t="s">
        <v>325</v>
      </c>
      <c r="G86" s="5">
        <v>1645</v>
      </c>
      <c r="H86" s="5" t="s">
        <v>79</v>
      </c>
      <c r="I86" s="4" t="s">
        <v>48</v>
      </c>
      <c r="J86" s="4" t="s">
        <v>123</v>
      </c>
      <c r="K86" s="4" t="s">
        <v>50</v>
      </c>
      <c r="L86" s="4" t="s">
        <v>182</v>
      </c>
      <c r="M86" s="4" t="s">
        <v>50</v>
      </c>
      <c r="N86" s="4" t="s">
        <v>183</v>
      </c>
      <c r="O86" s="4" t="s">
        <v>50</v>
      </c>
      <c r="P86" s="5" t="s">
        <v>48</v>
      </c>
    </row>
    <row r="87" spans="2:16" ht="100.9">
      <c r="B87" s="5" t="s">
        <v>153</v>
      </c>
      <c r="C87" s="17" t="s">
        <v>326</v>
      </c>
      <c r="D87" s="5">
        <v>12</v>
      </c>
      <c r="E87" s="4" t="s">
        <v>319</v>
      </c>
      <c r="F87" s="5" t="s">
        <v>320</v>
      </c>
      <c r="G87" s="5">
        <v>250</v>
      </c>
      <c r="H87" s="5" t="s">
        <v>79</v>
      </c>
      <c r="I87" s="4" t="s">
        <v>48</v>
      </c>
      <c r="J87" s="4" t="s">
        <v>123</v>
      </c>
      <c r="K87" s="4" t="s">
        <v>50</v>
      </c>
      <c r="L87" s="4" t="s">
        <v>182</v>
      </c>
      <c r="M87" s="4" t="s">
        <v>50</v>
      </c>
      <c r="N87" s="4" t="s">
        <v>327</v>
      </c>
      <c r="O87" s="4" t="s">
        <v>50</v>
      </c>
      <c r="P87" s="5" t="s">
        <v>48</v>
      </c>
    </row>
    <row r="88" spans="2:16" ht="43.15">
      <c r="B88" s="5" t="s">
        <v>44</v>
      </c>
      <c r="C88" s="4" t="s">
        <v>204</v>
      </c>
      <c r="D88" s="5">
        <v>12</v>
      </c>
      <c r="E88" s="4" t="s">
        <v>319</v>
      </c>
      <c r="F88" s="5" t="s">
        <v>319</v>
      </c>
      <c r="G88" s="5">
        <v>100</v>
      </c>
      <c r="H88" s="5" t="s">
        <v>62</v>
      </c>
      <c r="I88" s="4" t="s">
        <v>48</v>
      </c>
      <c r="J88" s="4" t="s">
        <v>123</v>
      </c>
      <c r="K88" s="4" t="s">
        <v>50</v>
      </c>
      <c r="L88" s="4" t="s">
        <v>50</v>
      </c>
      <c r="M88" s="5" t="s">
        <v>205</v>
      </c>
      <c r="N88" s="4" t="s">
        <v>328</v>
      </c>
      <c r="O88" s="4" t="s">
        <v>50</v>
      </c>
      <c r="P88" s="5" t="s">
        <v>48</v>
      </c>
    </row>
    <row r="89" spans="2:16" ht="28.9">
      <c r="B89" s="5" t="s">
        <v>44</v>
      </c>
      <c r="C89" s="5" t="s">
        <v>194</v>
      </c>
      <c r="D89" s="5">
        <v>13</v>
      </c>
      <c r="E89" s="3" t="s">
        <v>19</v>
      </c>
      <c r="F89" s="5" t="s">
        <v>19</v>
      </c>
      <c r="G89" s="5">
        <v>450</v>
      </c>
      <c r="H89" s="5" t="s">
        <v>62</v>
      </c>
      <c r="I89" s="4" t="s">
        <v>79</v>
      </c>
      <c r="J89" s="4" t="s">
        <v>329</v>
      </c>
      <c r="K89" s="4" t="s">
        <v>50</v>
      </c>
      <c r="L89" s="4" t="s">
        <v>330</v>
      </c>
      <c r="M89" s="4" t="s">
        <v>50</v>
      </c>
      <c r="N89" s="4" t="s">
        <v>331</v>
      </c>
      <c r="O89" s="4" t="s">
        <v>50</v>
      </c>
      <c r="P89" s="5" t="s">
        <v>48</v>
      </c>
    </row>
    <row r="90" spans="2:16" ht="43.15">
      <c r="B90" s="5" t="s">
        <v>44</v>
      </c>
      <c r="C90" s="17" t="s">
        <v>45</v>
      </c>
      <c r="D90" s="5">
        <v>14</v>
      </c>
      <c r="E90" s="3" t="s">
        <v>332</v>
      </c>
      <c r="F90" s="5" t="s">
        <v>333</v>
      </c>
      <c r="G90" s="5">
        <v>100</v>
      </c>
      <c r="H90" s="5" t="s">
        <v>48</v>
      </c>
      <c r="I90" s="4" t="s">
        <v>48</v>
      </c>
      <c r="J90" s="4" t="s">
        <v>123</v>
      </c>
      <c r="K90" s="4" t="s">
        <v>50</v>
      </c>
      <c r="L90" s="4" t="s">
        <v>334</v>
      </c>
      <c r="M90" s="4" t="s">
        <v>50</v>
      </c>
      <c r="N90" s="4" t="s">
        <v>335</v>
      </c>
      <c r="O90" s="4" t="s">
        <v>53</v>
      </c>
      <c r="P90" s="5" t="s">
        <v>48</v>
      </c>
    </row>
    <row r="91" spans="2:16" ht="28.9">
      <c r="B91" s="5" t="s">
        <v>179</v>
      </c>
      <c r="C91" s="18" t="s">
        <v>180</v>
      </c>
      <c r="D91" s="5">
        <v>14</v>
      </c>
      <c r="E91" s="3" t="s">
        <v>332</v>
      </c>
      <c r="F91" s="5" t="s">
        <v>336</v>
      </c>
      <c r="G91" s="5">
        <v>1168</v>
      </c>
      <c r="H91" s="5" t="s">
        <v>79</v>
      </c>
      <c r="I91" s="4" t="s">
        <v>48</v>
      </c>
      <c r="J91" s="4" t="s">
        <v>123</v>
      </c>
      <c r="K91" s="4" t="s">
        <v>50</v>
      </c>
      <c r="L91" s="4" t="s">
        <v>182</v>
      </c>
      <c r="M91" s="4" t="s">
        <v>50</v>
      </c>
      <c r="N91" s="4" t="s">
        <v>183</v>
      </c>
      <c r="O91" s="4" t="s">
        <v>50</v>
      </c>
      <c r="P91" s="5" t="s">
        <v>48</v>
      </c>
    </row>
    <row r="92" spans="2:16" ht="28.9">
      <c r="B92" s="5" t="s">
        <v>179</v>
      </c>
      <c r="C92" s="18" t="s">
        <v>180</v>
      </c>
      <c r="D92" s="5">
        <v>14</v>
      </c>
      <c r="E92" s="4" t="s">
        <v>332</v>
      </c>
      <c r="F92" s="5" t="s">
        <v>337</v>
      </c>
      <c r="G92" s="5">
        <v>4109</v>
      </c>
      <c r="H92" s="5" t="s">
        <v>79</v>
      </c>
      <c r="I92" s="4" t="s">
        <v>48</v>
      </c>
      <c r="J92" s="4" t="s">
        <v>123</v>
      </c>
      <c r="K92" s="4" t="s">
        <v>50</v>
      </c>
      <c r="L92" s="4" t="s">
        <v>182</v>
      </c>
      <c r="M92" s="4" t="s">
        <v>50</v>
      </c>
      <c r="N92" s="4" t="s">
        <v>183</v>
      </c>
      <c r="O92" s="4" t="s">
        <v>50</v>
      </c>
      <c r="P92" s="5" t="s">
        <v>48</v>
      </c>
    </row>
    <row r="93" spans="2:16" ht="43.15">
      <c r="B93" s="5" t="s">
        <v>44</v>
      </c>
      <c r="C93" s="19" t="s">
        <v>132</v>
      </c>
      <c r="D93" s="5">
        <v>15</v>
      </c>
      <c r="E93" s="3" t="s">
        <v>338</v>
      </c>
      <c r="F93" s="5" t="s">
        <v>339</v>
      </c>
      <c r="G93" s="5">
        <v>180</v>
      </c>
      <c r="H93" s="5" t="s">
        <v>48</v>
      </c>
      <c r="I93" s="4" t="s">
        <v>48</v>
      </c>
      <c r="J93" s="4" t="s">
        <v>123</v>
      </c>
      <c r="K93" s="4" t="s">
        <v>136</v>
      </c>
      <c r="L93" s="4" t="s">
        <v>340</v>
      </c>
      <c r="M93" s="5" t="s">
        <v>101</v>
      </c>
      <c r="N93" s="4" t="s">
        <v>125</v>
      </c>
      <c r="O93" s="4" t="s">
        <v>99</v>
      </c>
      <c r="P93" s="5" t="s">
        <v>79</v>
      </c>
    </row>
    <row r="94" spans="2:16" ht="72">
      <c r="B94" s="5" t="s">
        <v>59</v>
      </c>
      <c r="C94" s="17" t="s">
        <v>60</v>
      </c>
      <c r="D94" s="5">
        <v>15</v>
      </c>
      <c r="E94" s="3" t="s">
        <v>338</v>
      </c>
      <c r="F94" s="5" t="s">
        <v>341</v>
      </c>
      <c r="G94" s="5">
        <v>159</v>
      </c>
      <c r="H94" s="5" t="s">
        <v>62</v>
      </c>
      <c r="I94" s="4" t="s">
        <v>48</v>
      </c>
      <c r="J94" s="4" t="s">
        <v>123</v>
      </c>
      <c r="K94" s="4" t="s">
        <v>80</v>
      </c>
      <c r="L94" s="4" t="s">
        <v>342</v>
      </c>
      <c r="M94" s="4" t="s">
        <v>50</v>
      </c>
      <c r="N94" s="4" t="s">
        <v>171</v>
      </c>
      <c r="O94" s="4" t="s">
        <v>65</v>
      </c>
      <c r="P94" s="5" t="s">
        <v>62</v>
      </c>
    </row>
    <row r="95" spans="2:16" ht="43.15">
      <c r="B95" s="5" t="s">
        <v>141</v>
      </c>
      <c r="C95" s="17" t="s">
        <v>148</v>
      </c>
      <c r="D95" s="5">
        <v>15</v>
      </c>
      <c r="E95" s="3" t="s">
        <v>338</v>
      </c>
      <c r="F95" s="5" t="s">
        <v>343</v>
      </c>
      <c r="G95" s="5">
        <v>47</v>
      </c>
      <c r="H95" s="5" t="s">
        <v>48</v>
      </c>
      <c r="I95" s="4" t="s">
        <v>48</v>
      </c>
      <c r="J95" s="4" t="s">
        <v>123</v>
      </c>
      <c r="K95" s="4" t="s">
        <v>136</v>
      </c>
      <c r="L95" s="4" t="s">
        <v>344</v>
      </c>
      <c r="M95" s="4" t="s">
        <v>50</v>
      </c>
      <c r="N95" s="4" t="s">
        <v>151</v>
      </c>
      <c r="O95" s="4" t="s">
        <v>152</v>
      </c>
      <c r="P95" s="5" t="s">
        <v>79</v>
      </c>
    </row>
    <row r="96" spans="2:16" ht="43.15">
      <c r="B96" s="5" t="s">
        <v>44</v>
      </c>
      <c r="C96" s="17" t="s">
        <v>45</v>
      </c>
      <c r="D96" s="5">
        <v>16</v>
      </c>
      <c r="E96" s="3" t="s">
        <v>345</v>
      </c>
      <c r="F96" s="5" t="s">
        <v>346</v>
      </c>
      <c r="G96" s="5">
        <v>100</v>
      </c>
      <c r="H96" s="5" t="s">
        <v>48</v>
      </c>
      <c r="I96" s="4" t="s">
        <v>48</v>
      </c>
      <c r="J96" s="4" t="s">
        <v>123</v>
      </c>
      <c r="K96" s="4" t="s">
        <v>50</v>
      </c>
      <c r="L96" s="4" t="s">
        <v>347</v>
      </c>
      <c r="M96" s="4" t="s">
        <v>50</v>
      </c>
      <c r="N96" s="4" t="s">
        <v>348</v>
      </c>
      <c r="O96" s="4" t="s">
        <v>53</v>
      </c>
      <c r="P96" s="5" t="s">
        <v>48</v>
      </c>
    </row>
    <row r="97" spans="2:16" ht="43.15">
      <c r="B97" s="5" t="s">
        <v>188</v>
      </c>
      <c r="C97" s="4" t="s">
        <v>189</v>
      </c>
      <c r="D97" s="5">
        <v>16</v>
      </c>
      <c r="E97" s="3" t="s">
        <v>345</v>
      </c>
      <c r="F97" s="5" t="s">
        <v>346</v>
      </c>
      <c r="G97" s="5">
        <v>25</v>
      </c>
      <c r="H97" s="5" t="s">
        <v>50</v>
      </c>
      <c r="I97" s="4" t="s">
        <v>48</v>
      </c>
      <c r="J97" s="4" t="s">
        <v>123</v>
      </c>
      <c r="K97" s="4" t="s">
        <v>50</v>
      </c>
      <c r="L97" s="4" t="s">
        <v>298</v>
      </c>
      <c r="M97" s="4" t="s">
        <v>50</v>
      </c>
      <c r="N97" s="4" t="s">
        <v>50</v>
      </c>
      <c r="O97" s="4" t="s">
        <v>90</v>
      </c>
      <c r="P97" s="5" t="s">
        <v>48</v>
      </c>
    </row>
    <row r="98" spans="2:16" ht="43.15">
      <c r="B98" s="5" t="s">
        <v>44</v>
      </c>
      <c r="C98" s="17" t="s">
        <v>77</v>
      </c>
      <c r="D98" s="5">
        <v>17</v>
      </c>
      <c r="E98" s="3" t="s">
        <v>23</v>
      </c>
      <c r="F98" s="5" t="s">
        <v>23</v>
      </c>
      <c r="G98" s="5">
        <v>750</v>
      </c>
      <c r="H98" s="5" t="s">
        <v>48</v>
      </c>
      <c r="I98" s="4" t="s">
        <v>79</v>
      </c>
      <c r="J98" s="4" t="s">
        <v>185</v>
      </c>
      <c r="K98" s="4" t="s">
        <v>80</v>
      </c>
      <c r="L98" s="4" t="s">
        <v>349</v>
      </c>
      <c r="M98" s="5" t="s">
        <v>97</v>
      </c>
      <c r="N98" s="4" t="s">
        <v>82</v>
      </c>
      <c r="O98" s="4" t="s">
        <v>90</v>
      </c>
      <c r="P98" s="5" t="s">
        <v>62</v>
      </c>
    </row>
    <row r="99" spans="2:16" ht="28.9">
      <c r="B99" s="5" t="s">
        <v>179</v>
      </c>
      <c r="C99" s="18" t="s">
        <v>180</v>
      </c>
      <c r="D99" s="5">
        <v>18</v>
      </c>
      <c r="E99" s="3" t="s">
        <v>350</v>
      </c>
      <c r="F99" s="5" t="s">
        <v>24</v>
      </c>
      <c r="G99" s="5">
        <v>722</v>
      </c>
      <c r="H99" s="5" t="s">
        <v>79</v>
      </c>
      <c r="I99" s="4" t="s">
        <v>48</v>
      </c>
      <c r="J99" s="4" t="s">
        <v>123</v>
      </c>
      <c r="K99" s="4" t="s">
        <v>50</v>
      </c>
      <c r="L99" s="4" t="s">
        <v>182</v>
      </c>
      <c r="M99" s="4" t="s">
        <v>50</v>
      </c>
      <c r="N99" s="4" t="s">
        <v>183</v>
      </c>
      <c r="O99" s="4" t="s">
        <v>50</v>
      </c>
      <c r="P99" s="5" t="s">
        <v>48</v>
      </c>
    </row>
    <row r="100" spans="2:16" ht="43.15">
      <c r="B100" s="5" t="s">
        <v>44</v>
      </c>
      <c r="C100" s="4" t="s">
        <v>132</v>
      </c>
      <c r="D100" s="5">
        <v>20</v>
      </c>
      <c r="E100" s="3" t="s">
        <v>351</v>
      </c>
      <c r="F100" s="5" t="s">
        <v>352</v>
      </c>
      <c r="G100" s="5">
        <v>364</v>
      </c>
      <c r="H100" s="5" t="s">
        <v>48</v>
      </c>
      <c r="I100" s="4" t="s">
        <v>48</v>
      </c>
      <c r="J100" s="4" t="s">
        <v>135</v>
      </c>
      <c r="K100" s="4" t="s">
        <v>136</v>
      </c>
      <c r="L100" s="4" t="s">
        <v>353</v>
      </c>
      <c r="M100" s="5" t="s">
        <v>101</v>
      </c>
      <c r="N100" s="4" t="s">
        <v>354</v>
      </c>
      <c r="O100" s="4" t="s">
        <v>259</v>
      </c>
      <c r="P100" s="5" t="s">
        <v>62</v>
      </c>
    </row>
    <row r="101" spans="2:16" ht="43.15">
      <c r="B101" s="5" t="s">
        <v>111</v>
      </c>
      <c r="C101" s="5" t="s">
        <v>355</v>
      </c>
      <c r="D101" s="5">
        <v>20</v>
      </c>
      <c r="E101" s="3" t="s">
        <v>351</v>
      </c>
      <c r="F101" s="5" t="s">
        <v>356</v>
      </c>
      <c r="G101" s="5">
        <v>550</v>
      </c>
      <c r="H101" s="5" t="s">
        <v>48</v>
      </c>
      <c r="I101" s="4" t="s">
        <v>79</v>
      </c>
      <c r="J101" s="4" t="s">
        <v>123</v>
      </c>
      <c r="K101" s="4" t="s">
        <v>50</v>
      </c>
      <c r="L101" s="4" t="s">
        <v>357</v>
      </c>
      <c r="M101" s="5" t="s">
        <v>97</v>
      </c>
      <c r="N101" s="4" t="s">
        <v>358</v>
      </c>
      <c r="O101" s="4" t="s">
        <v>359</v>
      </c>
      <c r="P101" s="5" t="s">
        <v>62</v>
      </c>
    </row>
    <row r="102" spans="2:16" ht="172.9">
      <c r="B102" s="5" t="s">
        <v>153</v>
      </c>
      <c r="C102" s="4" t="s">
        <v>360</v>
      </c>
      <c r="D102" s="5">
        <v>20</v>
      </c>
      <c r="E102" s="3" t="s">
        <v>351</v>
      </c>
      <c r="F102" s="5" t="s">
        <v>361</v>
      </c>
      <c r="G102" s="5">
        <v>123</v>
      </c>
      <c r="H102" s="5" t="s">
        <v>48</v>
      </c>
      <c r="I102" s="4" t="s">
        <v>48</v>
      </c>
      <c r="J102" s="4" t="s">
        <v>123</v>
      </c>
      <c r="K102" s="4" t="s">
        <v>50</v>
      </c>
      <c r="L102" s="4" t="s">
        <v>362</v>
      </c>
      <c r="M102" s="4" t="s">
        <v>50</v>
      </c>
      <c r="N102" s="4" t="s">
        <v>363</v>
      </c>
      <c r="O102" s="4" t="s">
        <v>50</v>
      </c>
      <c r="P102" s="5" t="s">
        <v>48</v>
      </c>
    </row>
    <row r="103" spans="2:16" ht="43.15">
      <c r="B103" s="5" t="s">
        <v>44</v>
      </c>
      <c r="C103" s="4" t="s">
        <v>132</v>
      </c>
      <c r="D103" s="5">
        <v>21</v>
      </c>
      <c r="E103" s="4" t="s">
        <v>364</v>
      </c>
      <c r="F103" s="5" t="s">
        <v>365</v>
      </c>
      <c r="G103" s="5">
        <v>1000</v>
      </c>
      <c r="H103" s="5" t="s">
        <v>62</v>
      </c>
      <c r="I103" s="4" t="s">
        <v>48</v>
      </c>
      <c r="J103" s="4" t="s">
        <v>123</v>
      </c>
      <c r="K103" s="4" t="s">
        <v>136</v>
      </c>
      <c r="L103" s="4" t="s">
        <v>366</v>
      </c>
      <c r="M103" s="5" t="s">
        <v>101</v>
      </c>
      <c r="N103" s="4" t="s">
        <v>367</v>
      </c>
      <c r="O103" s="4" t="s">
        <v>259</v>
      </c>
      <c r="P103" s="5" t="s">
        <v>62</v>
      </c>
    </row>
    <row r="104" spans="2:16" ht="72">
      <c r="B104" s="5" t="s">
        <v>59</v>
      </c>
      <c r="C104" s="4" t="s">
        <v>209</v>
      </c>
      <c r="D104" s="5">
        <v>21</v>
      </c>
      <c r="E104" s="4" t="s">
        <v>364</v>
      </c>
      <c r="F104" s="5" t="s">
        <v>368</v>
      </c>
      <c r="G104" s="5">
        <v>150</v>
      </c>
      <c r="H104" s="5" t="s">
        <v>62</v>
      </c>
      <c r="I104" s="4" t="s">
        <v>79</v>
      </c>
      <c r="J104" s="4" t="s">
        <v>123</v>
      </c>
      <c r="K104" s="4" t="s">
        <v>80</v>
      </c>
      <c r="L104" s="4" t="s">
        <v>369</v>
      </c>
      <c r="M104" s="4" t="s">
        <v>50</v>
      </c>
      <c r="N104" s="4" t="s">
        <v>213</v>
      </c>
      <c r="O104" s="4" t="s">
        <v>50</v>
      </c>
      <c r="P104" s="5" t="s">
        <v>48</v>
      </c>
    </row>
    <row r="105" spans="2:16" ht="43.15">
      <c r="B105" s="5" t="s">
        <v>44</v>
      </c>
      <c r="C105" s="5" t="s">
        <v>116</v>
      </c>
      <c r="D105" s="5">
        <v>21</v>
      </c>
      <c r="E105" s="4" t="s">
        <v>364</v>
      </c>
      <c r="F105" s="5" t="s">
        <v>364</v>
      </c>
      <c r="G105" s="5">
        <v>120</v>
      </c>
      <c r="H105" s="5" t="s">
        <v>62</v>
      </c>
      <c r="I105" s="4" t="s">
        <v>79</v>
      </c>
      <c r="J105" s="4" t="s">
        <v>185</v>
      </c>
      <c r="K105" s="4" t="s">
        <v>50</v>
      </c>
      <c r="L105" s="4" t="s">
        <v>370</v>
      </c>
      <c r="M105" s="5" t="s">
        <v>270</v>
      </c>
      <c r="N105" s="4" t="s">
        <v>371</v>
      </c>
      <c r="O105" s="4" t="s">
        <v>193</v>
      </c>
      <c r="P105" s="5" t="s">
        <v>62</v>
      </c>
    </row>
    <row r="106" spans="2:16" ht="72">
      <c r="B106" s="5" t="s">
        <v>59</v>
      </c>
      <c r="C106" s="4" t="s">
        <v>184</v>
      </c>
      <c r="D106" s="5">
        <v>21</v>
      </c>
      <c r="E106" s="4" t="s">
        <v>364</v>
      </c>
      <c r="F106" s="5" t="s">
        <v>372</v>
      </c>
      <c r="G106" s="5">
        <v>75</v>
      </c>
      <c r="H106" s="5" t="s">
        <v>48</v>
      </c>
      <c r="I106" s="4" t="s">
        <v>48</v>
      </c>
      <c r="J106" s="4" t="s">
        <v>185</v>
      </c>
      <c r="K106" s="4" t="s">
        <v>80</v>
      </c>
      <c r="L106" s="4" t="s">
        <v>373</v>
      </c>
      <c r="M106" s="4" t="s">
        <v>50</v>
      </c>
      <c r="N106" s="4" t="s">
        <v>187</v>
      </c>
      <c r="O106" s="4" t="s">
        <v>65</v>
      </c>
      <c r="P106" s="5" t="s">
        <v>62</v>
      </c>
    </row>
    <row r="107" spans="2:16" ht="43.15">
      <c r="B107" s="5" t="s">
        <v>44</v>
      </c>
      <c r="C107" s="4" t="s">
        <v>77</v>
      </c>
      <c r="D107" s="5">
        <v>21</v>
      </c>
      <c r="E107" s="3" t="s">
        <v>364</v>
      </c>
      <c r="F107" s="5" t="s">
        <v>368</v>
      </c>
      <c r="G107" s="5">
        <v>350</v>
      </c>
      <c r="H107" s="5" t="s">
        <v>48</v>
      </c>
      <c r="I107" s="4" t="s">
        <v>79</v>
      </c>
      <c r="J107" s="4" t="s">
        <v>123</v>
      </c>
      <c r="K107" s="4" t="s">
        <v>80</v>
      </c>
      <c r="L107" s="4" t="s">
        <v>374</v>
      </c>
      <c r="M107" s="5" t="s">
        <v>97</v>
      </c>
      <c r="N107" s="4" t="s">
        <v>231</v>
      </c>
      <c r="O107" s="4" t="s">
        <v>90</v>
      </c>
      <c r="P107" s="5" t="s">
        <v>62</v>
      </c>
    </row>
    <row r="108" spans="2:16" ht="100.9">
      <c r="B108" s="5" t="s">
        <v>153</v>
      </c>
      <c r="C108" s="17" t="s">
        <v>201</v>
      </c>
      <c r="D108" s="5" t="s">
        <v>7</v>
      </c>
      <c r="E108" s="4" t="s">
        <v>158</v>
      </c>
      <c r="F108" s="5" t="s">
        <v>8</v>
      </c>
      <c r="G108" s="5">
        <v>700</v>
      </c>
      <c r="H108" s="5" t="s">
        <v>62</v>
      </c>
      <c r="I108" s="4" t="s">
        <v>48</v>
      </c>
      <c r="J108" s="4" t="s">
        <v>375</v>
      </c>
      <c r="K108" s="4" t="s">
        <v>50</v>
      </c>
      <c r="L108" s="4" t="s">
        <v>315</v>
      </c>
      <c r="M108" s="4" t="s">
        <v>50</v>
      </c>
      <c r="N108" s="4" t="s">
        <v>376</v>
      </c>
      <c r="O108" s="4" t="s">
        <v>50</v>
      </c>
      <c r="P108" s="5"/>
    </row>
    <row r="109" spans="2:16" ht="28.9">
      <c r="B109" s="5" t="s">
        <v>44</v>
      </c>
      <c r="C109" s="5" t="s">
        <v>194</v>
      </c>
      <c r="D109" s="5" t="s">
        <v>10</v>
      </c>
      <c r="E109" s="4" t="s">
        <v>377</v>
      </c>
      <c r="F109" s="5" t="s">
        <v>11</v>
      </c>
      <c r="G109" s="5">
        <v>500</v>
      </c>
      <c r="H109" s="5" t="s">
        <v>62</v>
      </c>
      <c r="I109" s="4" t="s">
        <v>79</v>
      </c>
      <c r="J109" s="4" t="s">
        <v>378</v>
      </c>
      <c r="K109" s="4" t="s">
        <v>50</v>
      </c>
      <c r="L109" s="4" t="s">
        <v>379</v>
      </c>
      <c r="M109" s="4" t="s">
        <v>50</v>
      </c>
      <c r="N109" s="4" t="s">
        <v>331</v>
      </c>
      <c r="O109" s="4" t="s">
        <v>50</v>
      </c>
      <c r="P109" s="5" t="s">
        <v>48</v>
      </c>
    </row>
  </sheetData>
  <phoneticPr fontId="6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c437671-04e0-4bcc-8e38-0ca6ae4aa5d9" xsi:nil="true"/>
    <lcf76f155ced4ddcb4097134ff3c332f xmlns="ae2e8d9a-8f58-478f-9fae-183ed43b2fb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FF98FF1C11B440B4FDF4EDE0A252D0" ma:contentTypeVersion="16" ma:contentTypeDescription="Create a new document." ma:contentTypeScope="" ma:versionID="65300971efa096fddf4da5f99e34b04d">
  <xsd:schema xmlns:xsd="http://www.w3.org/2001/XMLSchema" xmlns:xs="http://www.w3.org/2001/XMLSchema" xmlns:p="http://schemas.microsoft.com/office/2006/metadata/properties" xmlns:ns2="ae2e8d9a-8f58-478f-9fae-183ed43b2fbd" xmlns:ns3="1c437671-04e0-4bcc-8e38-0ca6ae4aa5d9" targetNamespace="http://schemas.microsoft.com/office/2006/metadata/properties" ma:root="true" ma:fieldsID="728c03a5b6e3124dd3cb6a2058825fa5" ns2:_="" ns3:_="">
    <xsd:import namespace="ae2e8d9a-8f58-478f-9fae-183ed43b2fbd"/>
    <xsd:import namespace="1c437671-04e0-4bcc-8e38-0ca6ae4aa5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2e8d9a-8f58-478f-9fae-183ed43b2f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fd9ba8-bd16-4d92-876c-7ff871f649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437671-04e0-4bcc-8e38-0ca6ae4aa5d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dda7ebd-09d9-44cd-afdf-e7aa85d312ef}" ma:internalName="TaxCatchAll" ma:showField="CatchAllData" ma:web="1c437671-04e0-4bcc-8e38-0ca6ae4aa5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A06BFF-16F3-4888-88BF-2DD4FFDF500D}"/>
</file>

<file path=customXml/itemProps2.xml><?xml version="1.0" encoding="utf-8"?>
<ds:datastoreItem xmlns:ds="http://schemas.openxmlformats.org/officeDocument/2006/customXml" ds:itemID="{BA39B81C-CEB4-430A-877D-45F655676BD7}"/>
</file>

<file path=customXml/itemProps3.xml><?xml version="1.0" encoding="utf-8"?>
<ds:datastoreItem xmlns:ds="http://schemas.openxmlformats.org/officeDocument/2006/customXml" ds:itemID="{DE8A611A-69B4-40B0-9AB8-EFFE36D63B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Manuela Pausan</dc:creator>
  <cp:keywords/>
  <dc:description/>
  <cp:lastModifiedBy>Manuela Pausan</cp:lastModifiedBy>
  <cp:revision/>
  <dcterms:created xsi:type="dcterms:W3CDTF">2022-12-28T13:10:00Z</dcterms:created>
  <dcterms:modified xsi:type="dcterms:W3CDTF">2023-02-24T08:32:13Z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0x01010094FF98FF1C11B440B4FDF4EDE0A252D0</vt:lpwstr>
  </property>
  <property fmtid="{D5CDD505-2E9C-101B-9397-08002B2CF9AE}" pid="3" name="MediaServiceImageTags">
    <vt:lpwstr/>
  </property>
</Properties>
</file>